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13_ncr:1_{5A85CF84-07FC-43F3-8904-B8EDE0F125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VI RAZRED" sheetId="7" r:id="rId1"/>
    <sheet name="DRUGI RAZRED" sheetId="8" r:id="rId2"/>
    <sheet name="TREĆI RAZRED" sheetId="9" r:id="rId3"/>
    <sheet name="ČETVRTI RAZRED" sheetId="10" r:id="rId4"/>
  </sheets>
  <calcPr calcId="191029"/>
</workbook>
</file>

<file path=xl/calcChain.xml><?xml version="1.0" encoding="utf-8"?>
<calcChain xmlns="http://schemas.openxmlformats.org/spreadsheetml/2006/main">
  <c r="F77" i="7" l="1"/>
  <c r="B77" i="7"/>
  <c r="C77" i="7"/>
  <c r="D77" i="7"/>
  <c r="B47" i="8"/>
  <c r="B101" i="8" s="1"/>
  <c r="C47" i="8"/>
  <c r="C101" i="8" s="1"/>
  <c r="D47" i="8"/>
  <c r="D101" i="8" s="1"/>
  <c r="F47" i="8"/>
  <c r="F101" i="8" s="1"/>
  <c r="B116" i="8"/>
  <c r="C116" i="8"/>
  <c r="D116" i="8"/>
  <c r="F116" i="8"/>
  <c r="B132" i="8"/>
  <c r="C132" i="8"/>
  <c r="D132" i="8"/>
  <c r="F132" i="8"/>
  <c r="B188" i="8"/>
  <c r="C188" i="8"/>
  <c r="D188" i="8"/>
  <c r="F188" i="8"/>
  <c r="B78" i="8"/>
  <c r="C78" i="8"/>
  <c r="D78" i="8"/>
  <c r="F78" i="8"/>
  <c r="B72" i="7"/>
  <c r="C72" i="7"/>
  <c r="D72" i="7"/>
  <c r="F72" i="7"/>
  <c r="B22" i="7"/>
  <c r="C22" i="7"/>
  <c r="D22" i="7"/>
  <c r="F22" i="7"/>
  <c r="B172" i="8"/>
  <c r="C172" i="8"/>
  <c r="D172" i="8"/>
  <c r="F172" i="8"/>
  <c r="B65" i="8"/>
  <c r="B92" i="8" s="1"/>
  <c r="B151" i="8" s="1"/>
  <c r="B184" i="8" s="1"/>
  <c r="C65" i="8"/>
  <c r="C92" i="8" s="1"/>
  <c r="C151" i="8" s="1"/>
  <c r="C184" i="8" s="1"/>
  <c r="D65" i="8"/>
  <c r="D92" i="8" s="1"/>
  <c r="D151" i="8" s="1"/>
  <c r="D184" i="8" s="1"/>
  <c r="F65" i="8"/>
  <c r="F92" i="8" s="1"/>
  <c r="F151" i="8" s="1"/>
  <c r="F184" i="8" s="1"/>
  <c r="B59" i="8" l="1"/>
  <c r="C59" i="8"/>
  <c r="D59" i="8"/>
  <c r="F59" i="8"/>
  <c r="B214" i="8"/>
  <c r="C214" i="8"/>
  <c r="D214" i="8"/>
  <c r="F214" i="8"/>
  <c r="A9" i="10" l="1"/>
  <c r="B9" i="10"/>
  <c r="C9" i="10"/>
  <c r="D9" i="10"/>
  <c r="E9" i="10"/>
  <c r="F9" i="10"/>
  <c r="A10" i="10"/>
  <c r="B10" i="10"/>
  <c r="C10" i="10"/>
  <c r="D10" i="10"/>
  <c r="E10" i="10"/>
  <c r="F10" i="10"/>
  <c r="D194" i="7" l="1"/>
  <c r="C159" i="10" l="1"/>
</calcChain>
</file>

<file path=xl/sharedStrings.xml><?xml version="1.0" encoding="utf-8"?>
<sst xmlns="http://schemas.openxmlformats.org/spreadsheetml/2006/main" count="3094" uniqueCount="903">
  <si>
    <t>Datum ispisa:</t>
  </si>
  <si>
    <t>Gospodarska škola Varaždin</t>
  </si>
  <si>
    <t>Kat. Br.</t>
  </si>
  <si>
    <t>Naziv udžbenika</t>
  </si>
  <si>
    <t>Autor(i)</t>
  </si>
  <si>
    <t>Vrsta izdanja</t>
  </si>
  <si>
    <t>Cijena</t>
  </si>
  <si>
    <t>Nakladnik</t>
  </si>
  <si>
    <t>ENGLESKI JEZIK</t>
  </si>
  <si>
    <t>Tim Falla, Paul A. Davies</t>
  </si>
  <si>
    <t>udžbenik</t>
  </si>
  <si>
    <t>OXFORD</t>
  </si>
  <si>
    <t>radna bilježnica</t>
  </si>
  <si>
    <t>NJEMAČKI JEZIK</t>
  </si>
  <si>
    <t>Irena Lasić, Željka Brezni</t>
  </si>
  <si>
    <t>ŠK</t>
  </si>
  <si>
    <t>GEOGRAFIJA</t>
  </si>
  <si>
    <t>Emil Čokonaj, Vedran Šikić, Ružica Vuk</t>
  </si>
  <si>
    <t>MERIDIJANI</t>
  </si>
  <si>
    <t>BIOLOGIJA</t>
  </si>
  <si>
    <t>PROFIL</t>
  </si>
  <si>
    <t>ETIKA</t>
  </si>
  <si>
    <t>VJERONAUK</t>
  </si>
  <si>
    <t>SALESIANA</t>
  </si>
  <si>
    <t>HRVATSKI JEZIK - ZA ČETVEROGODIŠNJE STRUKOVNE ŠKOLE - KNJIŽEVNOST</t>
  </si>
  <si>
    <t>HRVATSKI JEZIK - ZA ČETVEROGODIŠNJE STRUKOVNE ŠKOLE - JEZIK I JEZIČNO IZRAŽAVANJE</t>
  </si>
  <si>
    <t>MATEMATIKA - ZA ČETVEROGODIŠNJE PROGRAME</t>
  </si>
  <si>
    <t>udžbenik i zbirka zadataka</t>
  </si>
  <si>
    <t>INFORMATIKA - RAČUNALSTVO</t>
  </si>
  <si>
    <t>EKONOMSKE ŠKOLE</t>
  </si>
  <si>
    <t>Maja Safret, Branka Marić, Ljerka Dragović-Kovač, Dubravka Hržica</t>
  </si>
  <si>
    <t>ALGORITAM</t>
  </si>
  <si>
    <t>LJEVAK</t>
  </si>
  <si>
    <t>Dragica Dujmović-Markusi</t>
  </si>
  <si>
    <t>ALFA</t>
  </si>
  <si>
    <t>udžbenik sa zbirkom zadataka</t>
  </si>
  <si>
    <t>ELEMENT</t>
  </si>
  <si>
    <t>UPRAVNE I BIROTEHNIČKE ŠKOLE</t>
  </si>
  <si>
    <t>Eva Horvath-Žaja, Marica Piršlin</t>
  </si>
  <si>
    <t>udžbenik s CD-om</t>
  </si>
  <si>
    <t>FRANCUSKI JEZIK</t>
  </si>
  <si>
    <t>TALIJANSKI JEZIK</t>
  </si>
  <si>
    <t>S. Magnelli, T. Marin</t>
  </si>
  <si>
    <t>VBZ</t>
  </si>
  <si>
    <t>ŠPANJOLSKI JEZIK</t>
  </si>
  <si>
    <t>Monserrat Alonso Cuenca, Rocio Prieto Prieto</t>
  </si>
  <si>
    <t>UGOSTITELJSKE I TURISTIČKE ŠKOLE</t>
  </si>
  <si>
    <t>PREHRANA I POZNAVANJE ROBE : udžbenik za 1. razred hotelijersko-turističkih i ugostiteljsko-turističkih škola</t>
  </si>
  <si>
    <t>Darka Hamel, Ljiljana Tanay</t>
  </si>
  <si>
    <t>Nada Eterović, Olivera Jurković-Majić</t>
  </si>
  <si>
    <t>Komercijalist - 1. razred srednje škole</t>
  </si>
  <si>
    <t>radna bilježnica s CD-om</t>
  </si>
  <si>
    <t>POLITIKA I GOSPODARSTVO</t>
  </si>
  <si>
    <t>POLITIKA I GOSPODARSTVO : udžbenik za srednje strukovne škole</t>
  </si>
  <si>
    <t>Goran Sunajko, Dario Čepo, Ivo Goldstein</t>
  </si>
  <si>
    <t>SYSPRINT</t>
  </si>
  <si>
    <t>Đurđica Salamon, Boško Šego</t>
  </si>
  <si>
    <t>WWW INFORMATIKA : udžbenik informatike i računalstva s e-podrškom za gimnazije i srednje škole</t>
  </si>
  <si>
    <t>Lidija Kralj, Janja Linardić, Darka Sudarević</t>
  </si>
  <si>
    <t>KOMERCIJALIST / KOMERCIJALISTICA</t>
  </si>
  <si>
    <t>BIROTEHNIKA</t>
  </si>
  <si>
    <t>Mirjana Rubčić Fabris</t>
  </si>
  <si>
    <t>Sandra Brajnović, Vesna Brčić-Stipčević, Nevenka Hruškar, Renata Petrović</t>
  </si>
  <si>
    <t>TRGOVAČKE ŠKOLE</t>
  </si>
  <si>
    <t>udžbenik i radna bilježnica s CD-om</t>
  </si>
  <si>
    <t>KLETT</t>
  </si>
  <si>
    <t>HRVATSKI JEZIK - ZA TROGODIŠNJE STRUKOVNE ŠKOLE - KNJIŽEVNOST</t>
  </si>
  <si>
    <t>Snježana Zbukvić-Ožbolt, Snježana Zrinjan</t>
  </si>
  <si>
    <t>HRVATSKI JEZIK - ZA TROGODIŠNJE STRUKOVNE ŠKOLE - JEZIK I JEZIČNO IZRAŽAVANJE</t>
  </si>
  <si>
    <t>Snježana Zrinjan</t>
  </si>
  <si>
    <t>MATEMATIKA - ZA DVOGODIŠNJE I TROGODIŠNJE PROGRAME</t>
  </si>
  <si>
    <t>Vesna Erceg</t>
  </si>
  <si>
    <t>HOREBA</t>
  </si>
  <si>
    <t>Ivan Marošević</t>
  </si>
  <si>
    <t>Danko Matasović</t>
  </si>
  <si>
    <t>Vedran Habel</t>
  </si>
  <si>
    <t>LATINSKI JEZIK</t>
  </si>
  <si>
    <t>Prodavač - 1. razred srednje škole</t>
  </si>
  <si>
    <t>Nevenka Hruškar, Sandra Brajnović, Renata Petrović</t>
  </si>
  <si>
    <t>ORGANIZACIJA POSLOVANJA U HOTELIJERSTVU I TURIZMU : udžbenik za 2. razred hotelijersko-turističkih i ugostiteljsko-turističkih škola</t>
  </si>
  <si>
    <t>Đani Bunja</t>
  </si>
  <si>
    <t>Maša Močiljanin</t>
  </si>
  <si>
    <t>Komercijalist - 2. razred srednje škole</t>
  </si>
  <si>
    <t>TURISTIČKA GEOGRAFIJA HRVATSKE : udžbenik iz geografije za srednje turističke škole</t>
  </si>
  <si>
    <t>Emil Čokonaj, Ružica Vuk</t>
  </si>
  <si>
    <t>KOMPJUTORSKA DAKTILOGRAFIJA 2 : udžbenik s CD-om za 2. razred srednje strukovne škole</t>
  </si>
  <si>
    <t>Prodavač - 2. razred srednje škole</t>
  </si>
  <si>
    <t>Antonija Bukša</t>
  </si>
  <si>
    <t>Ekonomist - 3. razred srednje škole</t>
  </si>
  <si>
    <t>Dejan Čaplar, Dario Kustura, Ivica Živković</t>
  </si>
  <si>
    <t>KS</t>
  </si>
  <si>
    <t>UPRAVLJANJE PRODAJOM : udžbenik za 3. razred ekonomske škole</t>
  </si>
  <si>
    <t>Olivera Jurković Majić, Sanja Arambašić</t>
  </si>
  <si>
    <t>MATE</t>
  </si>
  <si>
    <t>KOMUNIKACIJSKO-PREZENTACIJSKE VJEŠTINE : udžbenik za 3. razred srednje škole za zanimanje ekonomist/ekonomistica</t>
  </si>
  <si>
    <t>Olivera Jurković Majić, Helena Majić, Aleksandra Pereković</t>
  </si>
  <si>
    <t>Đuro Benić, Jadranka Jošić, Anto Mandir, Ivan Režić, Marinko Škare</t>
  </si>
  <si>
    <t>NUOVO PROGETTO ITALIANO 2 : quaderno degli esercizi : radna bilježnica iz talijanskog jezika za 3. i 4. razred gimnazije i četverogodišnje strukovne škole</t>
  </si>
  <si>
    <t>NUOVO PROGETTO ITALIANO 2 : libro dello studente + CD-ROM : udžbenik talijanskog jezika za 3. i 4. razred gimnazije i četverogodišnje strukovne škole</t>
  </si>
  <si>
    <t>udžbenik s CD-ROM-om</t>
  </si>
  <si>
    <t>Irena Horvatić-Čajko, Irena Lasić</t>
  </si>
  <si>
    <t>Hotelijersko-turistički tehničar - 3. razred srednje škole</t>
  </si>
  <si>
    <t>TURISTIČKA GEOGRAFIJA SVIJETA : udžbenik iz geografije za III. razred srednjih škola, smjer hotelijersko-turistički tehničar i hotelijer ugostitelj</t>
  </si>
  <si>
    <t>EMBARQUE 2</t>
  </si>
  <si>
    <t>ORGANIZACIJA I POSLOVANJE PRIJAMNOG ODJELA : udžbenik za 3. razred ugostiteljsko-turističke škole (zanimanja hotelijersko-turistički tehničar i hotelijer)</t>
  </si>
  <si>
    <t>Davorka Gavranić, Branka Kralj, Jasna Štefanec, Mladen Štefanec, Petar Štefanec</t>
  </si>
  <si>
    <t>Komercijalist - 3. razred srednje škole</t>
  </si>
  <si>
    <t>OSNOVE TRGOVAČKOG PRAVA : udžbenik za 3. razred srednjih strukovnih škola, zanimanje komercijalist/komercijalistica</t>
  </si>
  <si>
    <t>Darko Frančić, Vilim Gorenc</t>
  </si>
  <si>
    <t>POSLOVNE KOMUNIKACIJE 3 : udžbenik za 3. razred srednjih škola : smjer komercijalist/komercijalistica</t>
  </si>
  <si>
    <t>TRGOVAČKO POSLOVANJE 3 : udžbenik za trgovačko poslovanje za 3. razred srednjih strukovnih škola za zanimanje komercijalist/komercijalistica</t>
  </si>
  <si>
    <t>RAČUNOVODSTVO 3 : udžbenik za 3. razred srednjih škole : smjer komercijalist/komercijalistica</t>
  </si>
  <si>
    <t>Dijana Bratičević</t>
  </si>
  <si>
    <t>RAČUNOVODSTVO 3 : radna bilježnica za 3. razred srednjih škole - smjer komercijalist/komercijalistica</t>
  </si>
  <si>
    <t>PODUZETNIŠTVO 1 : udžbenik za 3. razred komercijalista</t>
  </si>
  <si>
    <t>Suzana Đurđević</t>
  </si>
  <si>
    <t>POZNAVANJE ROBE 3 : udžbenik u trećem razredu srednjih strukovnih škola za zanimanje prodavač/prodavačica</t>
  </si>
  <si>
    <t>Ljiljana Tanay, Žanina Žigo Kopić</t>
  </si>
  <si>
    <t>GUTEN APPETIT 1 : njemački za 2. razred ugostiteljske škole</t>
  </si>
  <si>
    <t>Nevenka Blažević</t>
  </si>
  <si>
    <t>ČITANKA 3 : udžbenik za 3. razred trogodišnjih strukovnih škola</t>
  </si>
  <si>
    <t>HRVATSKI JEZIK 3 : udžbenik za 3. razred trogodišnje strukovne škole</t>
  </si>
  <si>
    <t>GOSPODARSKA MATEMATIKA 3 : udžbenik i zbirka zadataka za 3. razred srednje ugostiteljske škole</t>
  </si>
  <si>
    <t>UGOSTITELJSKO POSLUŽIVANJE 3 : udžbenik za ugostiteljske škole</t>
  </si>
  <si>
    <t>POZNAVANJE ROBE I PREHRANA 3 : udžbenik za treći i četvrti razred ugostiteljsko-turističke škole</t>
  </si>
  <si>
    <t>KULTURNO-POVIJESNA BAŠTINA : udžbenik za 3. razred srednjih ugostiteljskih škola</t>
  </si>
  <si>
    <t>Vesna Srnić</t>
  </si>
  <si>
    <t>Poslovni tajnik - 3. razred srednje škole</t>
  </si>
  <si>
    <t>SOCIOLOGIJA</t>
  </si>
  <si>
    <t>SOCIOLOGIJA : udžbenik za 3. razred gimnazije</t>
  </si>
  <si>
    <t>Nenad Fanuko</t>
  </si>
  <si>
    <t>LOGIKA</t>
  </si>
  <si>
    <t>LOGIKA : udžbenik za 3. razred gimnazije</t>
  </si>
  <si>
    <t>Srećko Kovač</t>
  </si>
  <si>
    <t>HSN</t>
  </si>
  <si>
    <t>TEHNIKA KOMUNICIRANJA 1 : udžbenik za 3. razred upravno-birotehničkih škola, za poslovne tajnike/tajnice</t>
  </si>
  <si>
    <t>Smiljana Bezić, Mira Šincek</t>
  </si>
  <si>
    <t>OSNOVE PODUZETNIŠTVA I MENADŽMENTA : udžbenik za 3. razred upravno-birotehničkih škola</t>
  </si>
  <si>
    <t>TAJNIČKI POSLOVI 1 : udžbenik za 3. razred upravno-birotehničke škole</t>
  </si>
  <si>
    <t>Lidija Daničić, Gordana Malvić, Marica Piršlin, Mira Šincek</t>
  </si>
  <si>
    <t>Prodavač - 3. razred srednje škole</t>
  </si>
  <si>
    <t>ODNOSI S KUPCIMA : udžbenik za 3. razred srednje strukovne škole za zanimanje prodavač/prodavačica</t>
  </si>
  <si>
    <t>Olivera Jurković Majić, Helena Majić</t>
  </si>
  <si>
    <t>POSLOVNA DOKUMENTACIJA : udžbenik za 3. razred srednjih strukovnih škola za zanimanje prodavač/prodavačica</t>
  </si>
  <si>
    <t>POSLOVNA DOKUMENTACIJA : radna bilježnica za 3. razred srednjih strukovnih škola za zanimanje prodavač/prodavačica</t>
  </si>
  <si>
    <t>UPRAVLJANJE PRODAVAONICOM : udžbenik u trećem razredu srednjih strukovnih škola za zanimanje prodavač/prodavačica - izborni predmet</t>
  </si>
  <si>
    <t>Olivera Jurković Majić, Nela Vujević</t>
  </si>
  <si>
    <t>Upravni referent - 3. razred srednje škole</t>
  </si>
  <si>
    <t>UREDSKO POSLOVANJE I DOPISIVANJE 2 : udžbenik za 3. razred upravno-pravnih škola</t>
  </si>
  <si>
    <t>Smiljana Bezić, Vesna Ramljak</t>
  </si>
  <si>
    <t>Ekonomist - 4. razred srednje škole</t>
  </si>
  <si>
    <t>DEUTSCH IST KLASSE! 4 : radna bilježnica za njemački jezik u četvrtom razredu gimnazija i četverogodišnjih strukovnih škola - 9. i 12. godina učenja</t>
  </si>
  <si>
    <t>Jasminka Pernjek, Marija Lütze-Miculinić</t>
  </si>
  <si>
    <t>PRAVNO OKRUŽENJE POSLOVANJA : udžbenik u četvrtom razredu srednje škole za zanimanje ekonomist/ekonomistica</t>
  </si>
  <si>
    <t>Vilim Gorenc, Andrea Pešutić, Helena Majić, Željko Pajalić, Mirjana Pavić</t>
  </si>
  <si>
    <t>PRAVNO OKRUŽENJE POSLOVANJA : radna bilježnica u četvrtom razredu srednje škole za zanimanje ekonomist/ekonomistica</t>
  </si>
  <si>
    <t>Helena Majić, Željko Pajalić</t>
  </si>
  <si>
    <t>OSNOVE EKONOMIJE 4 : radna bilježnica u četvrtom razredu srednjih strukovnih škola za zanimanje ekonomist/ekonomistica</t>
  </si>
  <si>
    <t>Gordana Zoretić, Ivan Režić</t>
  </si>
  <si>
    <t>Branka Marić, Ljerka Dragović Kovač, Dubravka Hržica</t>
  </si>
  <si>
    <t>Ondina Čižmek Vujnović, Zoran Krupka, Jurica Pavičić, Goran Vlašić</t>
  </si>
  <si>
    <t>TRŽIŠTE KAPITALA : udžbenik u četvrtom razredu srednjih strukovnih škola za zanimanje ekonomist/ekonomistica</t>
  </si>
  <si>
    <t>Marinko Škare, Josipa Ilić, Mirjana Nemet, Dean Sinković, Marija Tolušić</t>
  </si>
  <si>
    <t>MARKETING USLUGA : udžbenik za 4. razred ekonomske škole</t>
  </si>
  <si>
    <t>Predrag Haramija, Ana Kuštrak, Martina Čaić, Ana Babić, Katarina Miličević</t>
  </si>
  <si>
    <t>ANALIZA FINANCIJSKIH IZVJEŠTAJA : udžbenik u četvrtom razredu srednje škole za zanimanje ekonomist/ekonomistica</t>
  </si>
  <si>
    <t>Željko Tintor</t>
  </si>
  <si>
    <t>ANALIZA FINANCIJSKIH IZVJEŠTAJA : radna bilježnica u četvrtom razredu srednje škole za zanimanje ekonomist/ekonomistica</t>
  </si>
  <si>
    <t>Željko Tintor, Marija Horvatić Kapelac, Miran Novokmet</t>
  </si>
  <si>
    <t>Hotelijersko-turistički tehničar - 4. razred srednje škole</t>
  </si>
  <si>
    <t>TRGOVAČKO PRAVO U TURIZMU : udžbenik za 2. i 4. razred srednjih ugostiteljskih i hotelijersko-turističkih škola</t>
  </si>
  <si>
    <t>Vilim Gorenc, Andrea Pešutić</t>
  </si>
  <si>
    <t>ORGANIZACIJA POSLOVANJA PUTNIČKIH AGENCIJA : udžbenik za 4. razred hotelijersko-turističkih škola</t>
  </si>
  <si>
    <t>Đani Bunja, Branka Kralj, Damir Meštrov</t>
  </si>
  <si>
    <t>Komercijalist - 4. razred srednje škole</t>
  </si>
  <si>
    <t>PSIHOLOGIJA PRODAJE : udžbenik za 4. razred komercijalista</t>
  </si>
  <si>
    <t>Lovorka Brajković, Ivana Đurković, Aleksandra Kargačin</t>
  </si>
  <si>
    <t>TRANSPORT, ŠPEDICIJA I OSIGURANJE : udžbenik za 3. razred strukovne škole</t>
  </si>
  <si>
    <t>Stjepan Brzak</t>
  </si>
  <si>
    <t>POUZ</t>
  </si>
  <si>
    <t>PODUZETNIŠTVO 2 : udžbenik za 4. razred, zanimanje komercijalist/komercijalistica</t>
  </si>
  <si>
    <t>Poslovni tajnik - 4. razred srednje škole</t>
  </si>
  <si>
    <t>FILOZOFIJA</t>
  </si>
  <si>
    <t>FILOZOFIJA - UVOD I POVIJEST : udžbenik filozofije u četvrtom razredu općih, jezičnih i klasičnih gimnazija</t>
  </si>
  <si>
    <t>Boris Kalin</t>
  </si>
  <si>
    <t>TAJNIČKI POSLOVI 2 : udžbenik za 4. razred upravno-birotehničke škole</t>
  </si>
  <si>
    <t>Gordana Malvić, Marica Piršlin, Mira Šincek</t>
  </si>
  <si>
    <t>TEHNIKA KOMUNICIRANJA 2 : udžbenik za 4. razred upravno-birotehničkih škola, za poslovne tajnike/tajnice</t>
  </si>
  <si>
    <t>Upravni referent - 4. razred srednje škole</t>
  </si>
  <si>
    <t>JAVNE FINANCIJE : udžbenik za 4. razred srednje upravne škole</t>
  </si>
  <si>
    <t>Barbara Jelčić, Božidar Jelčić</t>
  </si>
  <si>
    <t>UVOD U IMOVINSKO PRAVO : udžbenik za 3./4. razred upravno-birotehničke škole</t>
  </si>
  <si>
    <t>Gordana Malvić</t>
  </si>
  <si>
    <t>drugi strani j.4927</t>
  </si>
  <si>
    <t>prvi strani j.</t>
  </si>
  <si>
    <t>prvi strani j.5009</t>
  </si>
  <si>
    <t>Prvi i drugi strani j.1526</t>
  </si>
  <si>
    <t>Prvi strani j.5009</t>
  </si>
  <si>
    <t>Drugi strani j.4926</t>
  </si>
  <si>
    <t>Prvi strani j.</t>
  </si>
  <si>
    <t>LJEPOTA RIJEČI 1-3 : čitanka iz književnosti za trogodišnje strukovne škole za stjecanje niže stručne spreme po posebnom programu</t>
  </si>
  <si>
    <t>NAŠ HRVATSKI 1-3 : udžbenik iz hrvatskog jezika za trogodišnju strukovnu školu za stjecanje niže stručne spreme prema posebnom programu</t>
  </si>
  <si>
    <t>NAŠ HRVATSKI 1-3 : radna bilježnica iz hrvatskog jezika za trogodišnju strukovnu školu za stjecanje niže stručne spreme prema posebnom programu</t>
  </si>
  <si>
    <t>Franca Puškarić</t>
  </si>
  <si>
    <t>udžbenik 1.-3.</t>
  </si>
  <si>
    <t>Šk</t>
  </si>
  <si>
    <t>HRVATSKI JEZIK</t>
  </si>
  <si>
    <t>MATEMATIKA</t>
  </si>
  <si>
    <t>Matematika 1</t>
  </si>
  <si>
    <t>Sanja Varošanec</t>
  </si>
  <si>
    <t>udžbenik i zbirka zadataka za 1. razred trogodišnjih strukovnih škola</t>
  </si>
  <si>
    <t>Element</t>
  </si>
  <si>
    <t>prvi i drugi strani j.1526</t>
  </si>
  <si>
    <t>UGOSTITELJSKO KUHARSTVO 3 : udžbenik u trećem razredu ugostiteljsko-turističkih škola</t>
  </si>
  <si>
    <t>Vedran Habela</t>
  </si>
  <si>
    <t>Administrator - 2. razred srednje škole</t>
  </si>
  <si>
    <t>Matematika u struci 3: udžbenik sa zbirkom zadataka za 3.razred trogodišnje strukovne škole iz područja uslužnih djelatnosti- JMO</t>
  </si>
  <si>
    <t>užbenik</t>
  </si>
  <si>
    <t>Alka</t>
  </si>
  <si>
    <t>Salesiana</t>
  </si>
  <si>
    <t>Profil</t>
  </si>
  <si>
    <t>Horeba</t>
  </si>
  <si>
    <t>Ljevak</t>
  </si>
  <si>
    <t>zweite.sprache@DEUTSCH.de 4 : radna bilježnica iz njemačkog kao drugog jezika za 4. razred gimnazija i strukovnih škola : IV. godina učenja</t>
  </si>
  <si>
    <t>Administrator - 3.razred</t>
  </si>
  <si>
    <t>Patricia Reilly, Marta Uminska, Bartosz Michalowski</t>
  </si>
  <si>
    <t>Daniela Niebisch, Sylvette Penning-Hiemstra, Franz Specht, Monika Bovermann, Angela Pude, Monika Reimann</t>
  </si>
  <si>
    <t>Naklada Ljevak d.o.o.</t>
  </si>
  <si>
    <t>Oxford</t>
  </si>
  <si>
    <t>Naklada Ljevak</t>
  </si>
  <si>
    <t>Irena Horvatić Bilić, Irena Lasić</t>
  </si>
  <si>
    <t>Alka script</t>
  </si>
  <si>
    <t>Dragica Dujmović-Markusi, Sandra Rossett-Bazdan</t>
  </si>
  <si>
    <t>Alka Script</t>
  </si>
  <si>
    <t>Sue Kay, Vaughan Jones, Daniel Brayshaw, Bartosz Michalowski</t>
  </si>
  <si>
    <t>6336 4139</t>
  </si>
  <si>
    <t xml:space="preserve">RAČUNOVODSTVO TROŠKOVA IMOVINE udžbenik s dodatnim digitalnim sadržajima u drugom razredu srednje strukovne škole za zanimanje ekonomist </t>
  </si>
  <si>
    <t>Maja Safret, Branka Marić, Ljerka Dragović-Kovać, Dubravka Hržica</t>
  </si>
  <si>
    <t>5440 3489</t>
  </si>
  <si>
    <t>VJEŽBENIČKA TVRTKA 1 udžbenik u trećem razredu srednjih strukovnih škola s višemedijskim nastavnim materijalima za zanimanje ekonomist/ekonomistica</t>
  </si>
  <si>
    <t>Blaženka Urh, Vlasta Ferenac, Tatjana Frančić-Mikulić, Vitomir Tafra</t>
  </si>
  <si>
    <t>6340 4143</t>
  </si>
  <si>
    <t>RADNO PRAVO udžbenik za Radno pravo za 4. razred, upravni referenti i poslovni tajnici</t>
  </si>
  <si>
    <t>Azra-Vesna Abramović, Lidija Pačić, Vesna Ramljak, Ljerka Zlatić</t>
  </si>
  <si>
    <t>6341 4144</t>
  </si>
  <si>
    <t>UPRAVNI POSTUPAK 4 udžbenik za Upravni postupak za 4. razred, upravni referenti</t>
  </si>
  <si>
    <t>Radoslava Gregov, Vesna Gržan, Ondina Mesar, Mirjana Pavić</t>
  </si>
  <si>
    <t>6342 4145</t>
  </si>
  <si>
    <t>USTAVNI USTROJ REPUBLIKE HRVATSKE udžbenik za Ustavni ustroj RH za 4. razred, upravni referenti i poslovni tajnici</t>
  </si>
  <si>
    <t>Ivanka Jareb, Lovrenka Franceschi, Vesna Pegan</t>
  </si>
  <si>
    <t>Pisane poslovne komunikacije u turizmu: udžbenik za 1.razred hotelijersko-turističkih škola</t>
  </si>
  <si>
    <t>6334  4137</t>
  </si>
  <si>
    <t>Osnove računovodstva : udžbenik s dodatnim digitalnim sadržajima u prvom razredu srednje strukovne škole za zanimanje ekonomist/ekonomistica</t>
  </si>
  <si>
    <t>6336  4139</t>
  </si>
  <si>
    <t>RAČUNOVODTVO TROŠKOVA IMOVINE: udžbenik s dodatnim digitalnim sadržajima u drugom razredu srednje strukovne škole za zanimanje ekonomist/ekonomistica</t>
  </si>
  <si>
    <t>šk</t>
  </si>
  <si>
    <t>OSNOVE RAČUNOVODSTVA :  udžbenik s dodatnim digitalnim sadržajima u 1.. razredu srednjih strukovnih škola za zanimanje ekonomist/ekonomistica</t>
  </si>
  <si>
    <t>Alfa</t>
  </si>
  <si>
    <t xml:space="preserve">OSNOVE RAČUNOVODSTVA udžbenik s dodatnim digitalnim sadržajima u prvom razredu srednje strukovne škole za zanimanje ekonomist/ekonomistica </t>
  </si>
  <si>
    <t xml:space="preserve">Maja Safret, Branka Marić, Ljerka Dragović-Kovač, Dubravka Hržica
</t>
  </si>
  <si>
    <t>3799 2455 TEHNIKE VANJSKOTRGOVINSKOG POSLOVANJA : udžbenik u 4. razredu srednjih strukovnih škola, smjer komercijalist Ivo Andrijanić, Tatjana Frančić-Mikulić, Bosiljka Vinković-Kukolić udžbenik 4. ŠK  105,00</t>
  </si>
  <si>
    <t>PONAŠANJE POTROŠAČA : udžbenik u trećem razredu srednjih strukovnih škola za zanimanje prodavač/prodavačica</t>
  </si>
  <si>
    <t>Olivera Jurković Majić</t>
  </si>
  <si>
    <t>PONAŠANJE POTROŠAČA : radna bilježnica u trećem razredu srednjih strukovnih škola za zanimanje prodavač/prodavačica</t>
  </si>
  <si>
    <t>4904 3180</t>
  </si>
  <si>
    <t>Meridijani</t>
  </si>
  <si>
    <t xml:space="preserve">Emil Čokonaj, Ružica Vuk </t>
  </si>
  <si>
    <t>PRVI STRANI JEZIK</t>
  </si>
  <si>
    <t>Drugi strani jezik</t>
  </si>
  <si>
    <t>Prvi strani jezik</t>
  </si>
  <si>
    <t xml:space="preserve">ENGLESKI JEZIK </t>
  </si>
  <si>
    <t>Udžbenik</t>
  </si>
  <si>
    <t>drugi strani j</t>
  </si>
  <si>
    <t>radna</t>
  </si>
  <si>
    <t>Drugi strani j.</t>
  </si>
  <si>
    <t>Profil Klett</t>
  </si>
  <si>
    <t>Dragica Dujmović Markusi, Sandra Rossetti-Bazdan</t>
  </si>
  <si>
    <t>Oxford University Press, OELT Limited Podružnica u Republici Hrvatskoj</t>
  </si>
  <si>
    <t>Sue Kay, Vaughan Jones, Daniel Brayshaw</t>
  </si>
  <si>
    <t>Profil Klett d.o.o.</t>
  </si>
  <si>
    <t>Sarah Fleer, Michael Koenig, Ute Koithan, Tanja Sieber</t>
  </si>
  <si>
    <t>PROFIL KLETT</t>
  </si>
  <si>
    <t>Dragica Dujmović Markusi, Tanja Španjić</t>
  </si>
  <si>
    <t>Mihaela Cerovečki Benković, Melani Brezak</t>
  </si>
  <si>
    <t>KNJIŽEVNI VREMEPLOV 2  čitanka za drugi razred gimnazije i četverogodišnjih strukovnih škola (140 sati godišnje)</t>
  </si>
  <si>
    <t>FON - FON 2 udžbenik hrvatskoga jezika za drugi razred gimnazije i srednjih strukovnih škola (140 sati godišnje)</t>
  </si>
  <si>
    <t>MATEMATIKA 2 udžbenik za 2. razred gimnazija i strukovnih škola (3 ili 4 sata nastave tjedno)</t>
  </si>
  <si>
    <t xml:space="preserve">udžbenik </t>
  </si>
  <si>
    <t>DOĐI I VIDI 1:udžbenik katoličkoga vjeronauka za prvi razred srednjih škola</t>
  </si>
  <si>
    <t>Marin Periš, Mirjana Vučica, Dušan Vuletić</t>
  </si>
  <si>
    <t>DOĐI I VIDI 1: udžbenik katoličkoga vjeonauka za prvi razred srednjih škola</t>
  </si>
  <si>
    <t>6974  4714</t>
  </si>
  <si>
    <t>DOĐI I VIDI 2: udžbenik katoličkoga vjeronauka za drugi razred srednjih škola</t>
  </si>
  <si>
    <t>Ivo Džeba, Mario Milovac, Hrvoje Vargić, Šime Zupčić</t>
  </si>
  <si>
    <t>DOĐI I VIDI 2: udžbenik katoličkog vjeronauka za drugi razred srednjih škola</t>
  </si>
  <si>
    <t>6701  4465</t>
  </si>
  <si>
    <t>ŽIVOTU USUSRET: udžbenik katoličkog vjeronauka za treći razred srednjih škola</t>
  </si>
  <si>
    <t>ŽIVOTU USUSRET: udžbenik katoličkog vjeronauka za treći rezred srednjih škola</t>
  </si>
  <si>
    <t xml:space="preserve">6701  4465    </t>
  </si>
  <si>
    <t>6983  4723</t>
  </si>
  <si>
    <t>BANKARSTVO I OSIGURANJE 3  udžbenik s dodatnim digitalnim sadržajima u trećem razredu srednje strukovne škole za zanimanje ekonomist/ekonomistica</t>
  </si>
  <si>
    <t>Ljerka Domac, Ajka Kaleb-Kovačević</t>
  </si>
  <si>
    <t>SOLUTIONS THIRD EDITION UPPER-INTERMEDIATE  Class book with eBook : udžbenik engleskog jezika za 2. i/ili 3. razred gimnazija i 4-godišnjih strukovnih škola, prvi strani jezik; 3. razred gimnazija i 4-godišnjih strukovnih škola, drugi strani jezik, 3. godina učenja ili 8. godina učenja; 2. i/ili 3. razred jezičnih gimnazija i 4-godišnjih strukovnih škola, drugi strani jezik, 10. i 11. godina učenja</t>
  </si>
  <si>
    <t xml:space="preserve">Tim Falla, Paul A. Davies  </t>
  </si>
  <si>
    <t xml:space="preserve">FOCUS 3 2nd EDITION  with extra online practice : za 2. razred gimnazija, prvi strani jezik (10. godina učenja); za 2., ili 2. ili 2. i 3., ili 3. razred četvrtogodišnjih škola, drugi ili prvi strani jezik (7., 8., 10. i 11. godina učenja); za 2. razred medicinskih škola, drugi ili prvi strani jezik (7. i 10. godina učenja), za 2. ili 3. razred gimnazija, drugi strani jezik (7. i 8. godina učenja)    </t>
  </si>
  <si>
    <t xml:space="preserve">Sue Kay, Vaughan Jones, Daniel Brayshaw  </t>
  </si>
  <si>
    <t xml:space="preserve">6873  4627  </t>
  </si>
  <si>
    <t xml:space="preserve">KNJIŽEVNI VREMEPLOV 3 čitanka za treći razred srednjih strukovnih škola (105 sati)  </t>
  </si>
  <si>
    <t xml:space="preserve">Dragica Dujmović Markusi, Sandra Rossetti-Bazdan   </t>
  </si>
  <si>
    <t xml:space="preserve">6840  4597  </t>
  </si>
  <si>
    <t xml:space="preserve">FON - FON 3  udžbenik za treći razred srednjih strukovnih škola (105 sati godišnje)  </t>
  </si>
  <si>
    <t xml:space="preserve">Dragica Dujmović Markusi, Vedrana Močnik, Tanja Španjić   </t>
  </si>
  <si>
    <t>6874  4628</t>
  </si>
  <si>
    <t>KNJIŽEVNI VREMEPLOV 3  čitanka za treći razred gimnazije i četverogodišnjih strukovnih škola (140 sati godišnje)</t>
  </si>
  <si>
    <t>6841  4598</t>
  </si>
  <si>
    <t>FON - FON 3  udžbenik hrvatskoga jezika za treći razred gimanzije i srednjih strukovnih škola (140 sati godišnje)</t>
  </si>
  <si>
    <t>KNJIŽEVNI VREMEPLOV 3   čitanka za treći razred gimnazije i četverogodišnjih strukovnih škola (140 sati godišnje)</t>
  </si>
  <si>
    <t xml:space="preserve">6680  4448  </t>
  </si>
  <si>
    <t xml:space="preserve">MATEMATIKA 3 udžbenik za 3. razred gimnazija i strukovnih škola (3 ili 4 sata nastave tjedno)     </t>
  </si>
  <si>
    <t xml:space="preserve">Sanja Varošanec   </t>
  </si>
  <si>
    <t xml:space="preserve">MATEMATIKA 3 udžbenik za 3. razred gimnazija i strukovnih škola (3 ili 4 sata nastave tjedno)   </t>
  </si>
  <si>
    <t xml:space="preserve">MATEMATIKA 3 udžbenik za 3. razred gimnazija i strukovnih škola (3 ili 4 sata nastave tjedno)  </t>
  </si>
  <si>
    <t xml:space="preserve"> Sanja Varošanec</t>
  </si>
  <si>
    <t>6679  4447</t>
  </si>
  <si>
    <t>MATEMATIKA 3  udžbenik za 3. razred strukovnih škola (2 sata nastave tjedno)</t>
  </si>
  <si>
    <t>7046  4786</t>
  </si>
  <si>
    <t>MARKETING 3  udžbenik s dodatnim digitalnim sadržajima u trećem razredu srednje strukovne škole za zanimanje ekonomist/ekonomistica</t>
  </si>
  <si>
    <t>Jurica Pavičić, Ondina Čižmek Vujnović, Zoran Krupka, Goran Vlašić</t>
  </si>
  <si>
    <t>7069  4807</t>
  </si>
  <si>
    <t>OSNOVE EKONOMIJE 3  udžbenik s dodatnim digitalnim sadržajima u trećem razredu srednje strukovne škole za zanimanje ekonomist/ekonomistica</t>
  </si>
  <si>
    <t>7079  4817</t>
  </si>
  <si>
    <t>RAČUNOVODSTVO PROIZVODNJE I TRGOVINE  udžbenik s dodatnim digitalnim sadržajima u trećem razredu srednje strukovne škole za zanimanje ekonomist/ekonomistica</t>
  </si>
  <si>
    <t>7085  4823</t>
  </si>
  <si>
    <t>STATISTIKA   udžbenik s dodatnim digitalnim sadržajima u trećem razredu srednje strukovne škole za zanimanje ekonomist/ekonomistica</t>
  </si>
  <si>
    <t>Ivan Šošić, Davorka Demo</t>
  </si>
  <si>
    <t>7101  4839</t>
  </si>
  <si>
    <t>VJEŽBENIČKA TVRTKA 3  udžbenik s dodatnim digitalnim sadržajima u trećem razredu srednje strukovne škole za zanimanje ekonomist/ekonomistica</t>
  </si>
  <si>
    <t>Blaženka Urh, Tatjana Frančić-Mikulić, Biljana Ilkoski, Vitomir Tafra</t>
  </si>
  <si>
    <t>DEUTSCH ECHT EINFACH B1.1  udžbenik za 3. i/ili 4. razred gimnazija i strukovnih škola, 3. i/ili 4. i 8./ili 9. godina učenja, početnici i nastavljači</t>
  </si>
  <si>
    <t>Giorgio Motta, E. Danuta Machowiak, Ulrike Trebesius-Bensch, Jan Szurmant, Beata Ćwikowska</t>
  </si>
  <si>
    <t>KLASSE! A2.1  udžbenik za 3. razred gimnazija i strukovnih škola, 3. godina učenja, početnici, 2. strani jezik</t>
  </si>
  <si>
    <t>Sarah Fleer, Ute Koithan, Bettina Schwieger, Tanja Sieber</t>
  </si>
  <si>
    <t>DEUTSCH IST KLASSE! 3  udžbenik njemačkoga jezika s dodatnim digitalnim sadržajima u trećem razredu gimnazija i četverogodišnjih strukovnih škola, 8. i 11. godina učenja</t>
  </si>
  <si>
    <t>Željka Brezni, Helga Kraljik</t>
  </si>
  <si>
    <t>tiskana radna bilježnica s pristupom dodatnom digitalnom materijalu</t>
  </si>
  <si>
    <t>DRUGI STRANI JEZIK</t>
  </si>
  <si>
    <t>Daniel Brayshaw, Dean Russell, Anna Osborn, Amanda Davies</t>
  </si>
  <si>
    <t>6789  4549   PRVI STRANI JEZIK</t>
  </si>
  <si>
    <t>SOLUTIONS THIRD EDITION UPPER-INTERMEDIATE worbook with online practice</t>
  </si>
  <si>
    <t>6733  4497   DRUGI STRANI JEZIK</t>
  </si>
  <si>
    <t>FOCUS 3 2nd EDITION  worbook, radna bilježnica za engleski jezik</t>
  </si>
  <si>
    <t>SOLUTIONS 3nd EDITION, UPPER-INTERMEDIATE STUDENT'S BOOK : udžbenik engleskog jezika B2 za 2. ili 3. razred gimnazija, prvi strani jezik i za 3. ili 4. razred četverogodišnjih strukovnih škola, prvi strani jezik</t>
  </si>
  <si>
    <t>SOLUTIONS 3nd EDITION, UPPER-INTERMEDIATE WORKBOOK WITH ONLINE PRACTICE : radna bilježnica za engleski jezik B2 za 2. ili 3. razred gimnazije, prvi strani jezik i 3. ili 4. razred četverogodišnjih strukovnih škola, prvi strani jezik</t>
  </si>
  <si>
    <t>FOCUS 4 2nd EDITION  with extra online practice : za 2. i 3. ili 3. razred gimnazija, prvi strani jezik (10. i 11. godina učenja); za 2. ili 2. i 3., ili 3. razred četvrtogodišnjih škola, drugi ili prvi strani jezik (7., 8., 10. i 11. godina učenja); za 2. razred medicinskih škola, drugi ili prvi strani jezik (7. i 10. godina učenja), za 3. razred gimnazija, drugi strani jezik (8. godina učenja)</t>
  </si>
  <si>
    <t>Sue Key, Vaughan Jones, Daniel Brayshaw, Beata Trapnell, Dean Russell</t>
  </si>
  <si>
    <t>FOCUS 4 2nd EDITION  workbook, radna bilježnica za engleski jezik</t>
  </si>
  <si>
    <t>Daniel Brayshaw, Angela Bandis, Bartosz Michalowski, Beta Trapnell, David Byrne, Amanda Davis</t>
  </si>
  <si>
    <t>JEZIK STRUKE (ENGLESKI JEZIK)</t>
  </si>
  <si>
    <t>ENGLISH FOR THE HOTEL AND TOURISM INDUSTRY 1 : udžbenik engleskog jezika u trećem razredu hotelijersko-turističkih škola s dodatnim digitalnim sadržajima</t>
  </si>
  <si>
    <t>Mark Davies, Brigita Bosnar-Valković, Ana Eterović, Elizabeth Harrison-Paj</t>
  </si>
  <si>
    <t xml:space="preserve">Rod Fricker, Bartosz Michalowski  </t>
  </si>
  <si>
    <t xml:space="preserve">6733  4497   DRUGI STRANI JEZIK  </t>
  </si>
  <si>
    <t xml:space="preserve">FOCUS 3 2nd EDITION  with extra online practice : za 2. razred gimnazija, prvi strani jezik (10. godina učenja); za 2., ili 2. ili 2. i 3., ili 3. razred četvrtogodišnjih škola, drugi ili prvi strani jezik (7., 8., 10. i 11. godina učenja); za 2. razred medicinskih škola, drugi ili prvi strani jezik (7. i 10. godina učenja), za 2. ili 3. razred gimnazija, drugi strani jezik (7. i 8. godina učenja)   </t>
  </si>
  <si>
    <t>6826  4583 PRVI STRANI JEZIK</t>
  </si>
  <si>
    <t>6870  4624 DRUGI STRANI JEZIK</t>
  </si>
  <si>
    <t>DEUTSCH IST KLASSE! 3 : udžbenik njemačkoga jezika s dodatnim digitalnim sadržajima u trećem razredu gimnazija i četverogodišnjih strukovnih škola, 8. i 11. godina učenja</t>
  </si>
  <si>
    <t>SCHRITTE INTERNATIONAL NEU 4  udžbenik njemačkog jezika u gimnazijama i strukovnim školama, prvi strani jezik, 10. godina učenja (2. razred) i drugi strani jezik, 7. i/ili 8. godina učenja (2. i/ili 3. razred) te u jezičnim gimnazijama, 3. godina učenja (3. razred)</t>
  </si>
  <si>
    <t>6768 4528 PRVI STRANI JEZIK</t>
  </si>
  <si>
    <t>6767  4527 DRUGI STRANI JEZIK</t>
  </si>
  <si>
    <t>SCHRITTE INTERNATIONAL NEU 3  udžbenik njemačkog jezika u gimnazijama i strukovnim školama za 2. razred, drugi strani jezik, 7. godina učenja i 3. razred, drugi strani jezik, treća godina učenja</t>
  </si>
  <si>
    <t>STATISTIKA  udžbenik s dodatnim digitalnim sadržajima u trećem razredu srednje strukovne škole za zanimanje ekonomist/ekonomistica</t>
  </si>
  <si>
    <t>6993  4733 PRVI STRANI JEZIK</t>
  </si>
  <si>
    <t>7110  4846  DRUGI STRANI JEZIK</t>
  </si>
  <si>
    <t>ZWEITE.SPRACHE@DEUTSCH.DE 3udžbenik njemačkoga jezika s dodatnim digitalnim sadržajima u trećem razredu gimnazija i strukovnih škola, treća i osma godina učenja</t>
  </si>
  <si>
    <t>7110  4846 DRUGI STRANI JEZIK</t>
  </si>
  <si>
    <t>ZWEITE.SPRACHE@DEUTSCH.DE 3  udžbenik njemačkoga jezika s dodatnim digitalnim sadržajima u trećem razredu gimnazija i strukovnih škola, treća i osma godina učenja</t>
  </si>
  <si>
    <t>udžbenik s višemedijskim nastavnim materijalima</t>
  </si>
  <si>
    <t>drugi strani jezik</t>
  </si>
  <si>
    <t>Profil klett</t>
  </si>
  <si>
    <t>KLASSE! A2.1  radna bilježnica za 3. razred gimnazija i strukovnih škola, 3. godina učenja, početnici, 2. strani jezik</t>
  </si>
  <si>
    <t>DEUTSCH IST KLASSE! 3 : RADNA BILJEŽNICA njemačkoga jezika s dodatnim digitalnim sadržajima u trećem razredu gimnazija i četverogodišnjih strukovnih škola, 8. i 11. godina učenja</t>
  </si>
  <si>
    <t>ZWEITE.SPRACHE@DEUTSCH.DE 3 radna bilježnicanjemačkoga jezika s dodatnim digitalnim sadržajima u trećem razredu gimnazija i strukovnih škola, treća i osma godina učenja</t>
  </si>
  <si>
    <t>6870  4624 drugi strani jezik</t>
  </si>
  <si>
    <t>DEUTSCH IST KLASSE! 3  RADNA BILJEŽNICA njemačkoga jezika s dodatnim digitalnim sadržajima u trećem razredu gimnazija i četverogodišnjih strukovnih škola, 8. i 11. godina učenja</t>
  </si>
  <si>
    <t>ZWEITE.SPRACHE@DEUTSCH.DE 3  RADNA BILJEŽNICA njemačkoga jezika s dodatnim digitalnim sadržajima u trećem razredu gimnazija i strukovnih škola, treća i osma godina učenja</t>
  </si>
  <si>
    <t>Ana Špoljarić, Božica Uroić, Patricija Uroić</t>
  </si>
  <si>
    <t>Mapa praktične nastave i vježbi 3</t>
  </si>
  <si>
    <t>4891  3167</t>
  </si>
  <si>
    <t>GEOGRAFIJA 2 : udžbenik iz geografije za II. razred ekonomske škole</t>
  </si>
  <si>
    <t>6635  4407</t>
  </si>
  <si>
    <t>UVOD U OBITELJSKO PRAVO : udžbenik za 3. razred srednje strukovne škole</t>
  </si>
  <si>
    <t>Štefica Erdec, Ivanka Jareb</t>
  </si>
  <si>
    <t>6340  4143</t>
  </si>
  <si>
    <t>7604  5241</t>
  </si>
  <si>
    <t>BANKARSTVO I OSIGURANJE 4 : udžbenik u četvrtom razredu srednje strukovne škole za zanimanje ekonomist/ekonomistica s dodatnim digitalnim sadržajima</t>
  </si>
  <si>
    <t>Katarina Justić</t>
  </si>
  <si>
    <t>SOLUTIONS THIRD EDITION UPPER-INTERMEDIATE Class book with eBook - udžbenik engleskog jezika za 4. razred gimnazija, 4-godišnjih strukovnih škola i 5-godišnjih strukovnih škola, prvi strani jezik; 4. razred gimnazija, 4-godišnjih strukovnih škola i 5-godišnjih strukovnih škola, drugi strani jezik, 4. godina učenja ili 9. godina učenja; 4. razred jezičnih gimnazija i 4-godišnjih strukovnih škola, drugi strani jezik, 12. godina učenja</t>
  </si>
  <si>
    <t>SOLUTIONS THIRD EDITION UPPER-INTERMEDIATE,  WORKBOOK WITH AUDIO CD : radna bilježnica za engleski jezik B2 za 2. ili 3. razred gimnazije, prvi strani jezik i 3. ili 4. razred četverogodišnjih strukovnih škola, prvi strani jezik</t>
  </si>
  <si>
    <t>FOCUS 3 2nd EDITION  with extra online practice : za 4. razred gimnazija, drugi strani jezik (9. godina učenja); za 4. razred četvrtogodišnjih škola, drugi ili prvi strani jezik (9. i 12. godina učenja)</t>
  </si>
  <si>
    <t>FOCUS 3 2nd EDITION  with extra online practice : radna bilježnica za 4. razred gimnazija, drugi strani jezik (9. godina učenja); za 4. razred četvrtogodišnjih škola, drugi ili prvi strani jezik (9. i 12. godina učenja)</t>
  </si>
  <si>
    <t>ENGLISH FOR THE HOTEL AND TOURISM INDUSTRY 2 udžbenik engleskoga jezika u četvrtom razredu hotelijersko-turističkih škola s dodatnim digitalnim sadržajima</t>
  </si>
  <si>
    <t>Mark Davies, Ana Eterović, Elizabeth Harrison-Paj, Susan Shaw Manenica</t>
  </si>
  <si>
    <t>Drugi strani j. 7387  5046</t>
  </si>
  <si>
    <t>FOCUS 4 2nd EDITION  with extra online practice : za 4. razred gimnazija, drugi strani jezik (9. godina učenja); za 4. razred četvrtogodišnjih škola, drugi ili prvi strani jezik (9. i 12. godina učenja)</t>
  </si>
  <si>
    <t>Prvi strani j. 7433 5090</t>
  </si>
  <si>
    <t>SOLUTIONS THIRD EDITION UPPER-INTERMEDIATE radna bilježnica</t>
  </si>
  <si>
    <t>Drugi strani j7386 5045</t>
  </si>
  <si>
    <t>Prvi strani j.7433 5090</t>
  </si>
  <si>
    <t>Drugi strani j.7386 5045</t>
  </si>
  <si>
    <t>Drugi strani j.7386  5045</t>
  </si>
  <si>
    <t>7613  5250</t>
  </si>
  <si>
    <t>ETIKA 4  udžbenik etike u četvrtom razredu srednjih škola s dodatnim digitalnim sadržajima</t>
  </si>
  <si>
    <t>Igor Lukić</t>
  </si>
  <si>
    <t>7613 5250</t>
  </si>
  <si>
    <t>7470  5127</t>
  </si>
  <si>
    <t>FON-FON 4 udžbenik hrvatskoga jezika za četvrti razred srednjih strukovnih škola (96 sati godišnje)</t>
  </si>
  <si>
    <t>Dragica Dujmović Markusi, Vedrana Močnik</t>
  </si>
  <si>
    <t>7485  5141</t>
  </si>
  <si>
    <t>KNJIŽEVNI VREMEPLOV 4 čitanka za četvrti razred četverogodišnjih strukovnih škola (96 sati godišnje)</t>
  </si>
  <si>
    <t>Dragica Dujmović Markusi</t>
  </si>
  <si>
    <t>7471  5128</t>
  </si>
  <si>
    <t>FON-FON 4 udžbenik hrvatskoga jezika za četvrti razred gimnazije i srednjih strukovnih škola (128 sati godišnje)</t>
  </si>
  <si>
    <t>7486  5142</t>
  </si>
  <si>
    <t>Književni vremeplov 4: čitanka za četvrti razred gimnazije i četverogodišnjih strukovnih škola (128 sati godišnje)</t>
  </si>
  <si>
    <t>7360  5019</t>
  </si>
  <si>
    <t>GRADIMO BOLJI SVIJET udžbenik katoličkog vjeronauka za četvrti razred srednjih škola</t>
  </si>
  <si>
    <t>Ana Thea Filipović, Ivana Hac, Ivica Živković</t>
  </si>
  <si>
    <t>7360 5019</t>
  </si>
  <si>
    <t>7644 5281</t>
  </si>
  <si>
    <t>MARKETING 4 udžbenik u četvrtom razredu srednje strukovne škole za zanimanje ekonomist/ekonomistica s dodatnim digitalnim sadržajima</t>
  </si>
  <si>
    <t>7345  5007</t>
  </si>
  <si>
    <t>MATEMATIKA 4 : udžbenik za 4. razred gimnazija i strukovnih škola (3 ili 4 sata nastave tjedno)</t>
  </si>
  <si>
    <t>7344  5006</t>
  </si>
  <si>
    <t>MATEMATIKA 4 : udžbenik za 4. razred strukovnih škola (2 sata nastave tjedno)</t>
  </si>
  <si>
    <t>7459  5116</t>
  </si>
  <si>
    <t>DEUTSCH ECHT EINFACH B1.2  udžbenik za njemački jezik, za 4. razred gimnazija i strukovnih škola, 4. i 9. godina učenja, početnici i nastavljači</t>
  </si>
  <si>
    <t>Marija Lütze-Miculinić, Jasminka Pernjek</t>
  </si>
  <si>
    <t>Drugi strani jezik 7701 5336</t>
  </si>
  <si>
    <t>ZWEITE.SPRACHE@DEUTSCH.DE 4 udžbenik njemačkoga jezika u četvrtom razredu gimnazija i strukovnih škola, 4. i 9. godina učenja s dodatnim digitalnim sadržajima</t>
  </si>
  <si>
    <t>Prvi strani j.7607  5244</t>
  </si>
  <si>
    <t>DEUTSCH IST KLASSE! 4 : udžbenik njemačkoga jezika u četvrtom razredu gimnazija i četverogodišnjih strukovnih škola, 9. i 12. godina učenja s dodatnim digitalnim sadržajima</t>
  </si>
  <si>
    <t>zweite.sprache@DEUTSCH.de 4 : udžbenik njemačkoga jezika u četvrtom razredu gimnazija i strukovnih škola, 4. i 9. godina učenja s dodatnim digitalnim sadržajima</t>
  </si>
  <si>
    <t>Prvi strani j.7410  5067</t>
  </si>
  <si>
    <t>SCHRITTE INTERNATIONAL NEU 5  udžbenik njemačkog jezika u gimnazijama i strukovnim školama u 4. razredu, prvi strani jezik, 12. godina učenja i drugi strani jezik, 9. godina učenja</t>
  </si>
  <si>
    <t>SCHRITTE INTERNATIONAL NEU 5  radna bilježnica njemačkog jezika u gimnazijama i strukovnim školama u 4. razredu, prvi strani jezik, 12. godina učenja i drugi strani jezik, 9. godina učenja</t>
  </si>
  <si>
    <t xml:space="preserve">Drugi strani j.7409  5066 </t>
  </si>
  <si>
    <t>SCHRITTE INTERNATIONAL NEU 4 udžbenik njemačkog jezika u gimnazijama i strukovnim školama za 4. razred, drugi strani jezik, 4. godina učenja</t>
  </si>
  <si>
    <t>SCHRITTE INTERNATIONAL NEU 4 radna bilježnica njemačkog jezika u gimnazijama i strukovnim školama za 4. razred, drugi strani jezik, 4. godina učenja</t>
  </si>
  <si>
    <t>Prvi strani j.7459  5116</t>
  </si>
  <si>
    <t>Drugi strani j.7483  5139</t>
  </si>
  <si>
    <t>KLASSE! A2.2 udžbenik za njemački jezik, za 4. razred gimnazija i strukovnih škola, 2. strani jezik (početnici)</t>
  </si>
  <si>
    <t>KLASSE! A2.2 radna bilježnica za njemački jezik, za 4. razred gimnazija i strukovnih škola, 2. strani jezik (početnici)</t>
  </si>
  <si>
    <t xml:space="preserve">Prvi strani j.7607  5244 </t>
  </si>
  <si>
    <t>Drugi strani j.7701  5336</t>
  </si>
  <si>
    <t>ZWEITE.SPRACHE@DEUTSCH.DE 4 radna bilježnica njemačkoga jezika u četvrtom razredu gimnazija i strukovnih škola, 4. i 9. godina učenja s dodatnim digitalnim sadržajima</t>
  </si>
  <si>
    <t>7667  5303</t>
  </si>
  <si>
    <t>OSNOVE EKONOMIJE 4 : udžbenik u četvrtom razredu srednje strukovne škole za zanimanje ekonomist/ekonomistica s dodatnim digitalnim sadržajima</t>
  </si>
  <si>
    <t>Đuro Benić, Ivan Režić, Nella Terihaj, Marinko Škare</t>
  </si>
  <si>
    <t>7675  5311</t>
  </si>
  <si>
    <t>7692  5328</t>
  </si>
  <si>
    <t>VJEŽBENIČKA TVRTKA 4 udžbenik u četvrtom razredu srednje strukovne škole za zanimanje ekonomist/ekonomistica s dodatnim digitalnim sadržajima</t>
  </si>
  <si>
    <t>Zorica Hrgovčić, Katarina Justić, Romana Rusek, Blaženka Urh, Vitomir Tafra</t>
  </si>
  <si>
    <t>Geografija</t>
  </si>
  <si>
    <t>Politika i gospodarstvo</t>
  </si>
  <si>
    <t>SysPrint</t>
  </si>
  <si>
    <t>Statistika</t>
  </si>
  <si>
    <t>Poslovna psihologija s komunikacijom</t>
  </si>
  <si>
    <t>1302  957</t>
  </si>
  <si>
    <t>Organizacija poslovanja poduzeća u ugostiteljstvu</t>
  </si>
  <si>
    <t>Vjeronauk</t>
  </si>
  <si>
    <t>Francuski jezik</t>
  </si>
  <si>
    <r>
      <t xml:space="preserve">6819 </t>
    </r>
    <r>
      <rPr>
        <sz val="11"/>
        <color indexed="8"/>
        <rFont val="Calibri"/>
        <family val="2"/>
        <charset val="238"/>
      </rPr>
      <t>4576</t>
    </r>
  </si>
  <si>
    <t>COSMOPOLITE 2 : udžbenik za francuski jezik za 2. i/ili 3. razred gimnazija (nastavljači) i 3. i 4. razred (početnici)</t>
  </si>
  <si>
    <t>Nathalie Hirschsprung, Tony Tricot</t>
  </si>
  <si>
    <t>COSMOPOLITE 2 : radna bilježnica za francuski jezik za 2. i/ili 3. razred gimnazija (nastavljači) i 3. i 4. razred (početnici)</t>
  </si>
  <si>
    <t>6819 4576</t>
  </si>
  <si>
    <t>Njemački jezik</t>
  </si>
  <si>
    <t>Prvi strani jezik 4565</t>
  </si>
  <si>
    <t>ASPEKTE JUNIOR B1 PLUS -udžbenik za njemački jezik, 3. razred gimnazija i 3. i 4. razred strukovnih škola, 8. i 11. i 12. godina učenja, prvi i drugi strani jezik (početno i napredno učenje)</t>
  </si>
  <si>
    <t>Ute Koithan, Helen Schmitz, Tanja Sieber, Ralf Sonntag</t>
  </si>
  <si>
    <t>Drugi strani jezik 4624</t>
  </si>
  <si>
    <t xml:space="preserve"> KLASSE! A2.1 udžbenik za 3. razred gimnazija i strukovnih škola, 3. godina učenja, početnici, 2. strani jezik
 </t>
  </si>
  <si>
    <t>Engleski jezik</t>
  </si>
  <si>
    <t>6873  4627</t>
  </si>
  <si>
    <t>6840  4597</t>
  </si>
  <si>
    <t xml:space="preserve">Dragica Dujmović Markusi, Vedrana Močnik, Tanja Španjić  </t>
  </si>
  <si>
    <r>
      <t xml:space="preserve">ČITANKA iz hrvatskog jezika: </t>
    </r>
    <r>
      <rPr>
        <sz val="11"/>
        <color indexed="8"/>
        <rFont val="Calibri"/>
        <family val="2"/>
        <charset val="238"/>
      </rPr>
      <t>Glagolju</t>
    </r>
  </si>
  <si>
    <t>Nataša Sajko</t>
  </si>
  <si>
    <t>Udžbenik iz hrvatskog jezika: Glagolju</t>
  </si>
  <si>
    <t>Kuharstvo (sa slastičarstvom)</t>
  </si>
  <si>
    <t>Etika</t>
  </si>
  <si>
    <t>Drugi strani jezik 6733 4497</t>
  </si>
  <si>
    <t xml:space="preserve">Prvi strani jezik </t>
  </si>
  <si>
    <t>Prvi strani jezik 6789 4549</t>
  </si>
  <si>
    <t>Ugostiteljsko posluživanje</t>
  </si>
  <si>
    <t>Prvi strani, jezik struke,7611 5248</t>
  </si>
  <si>
    <t>1742 852</t>
  </si>
  <si>
    <t>MARKETING: udžbenik za četvrti razred srednjih strukovnih škola za zanimanje komercijalist/komercijalistica</t>
  </si>
  <si>
    <t>Ondina Čižmek Vujnović, Dragomir Mađarić, Fedor Rocco</t>
  </si>
  <si>
    <t>Knjigovodstvo</t>
  </si>
  <si>
    <t>OSNOVE RAČUNOVODSTVA : udžbenik s dodatnim digitalnim sadržajima u prvom razredu srednje strukovne škole za zanimanje ekonomist/ekonomistica</t>
  </si>
  <si>
    <t>Turističko - hotelijerski komercijalist - 3. razred srednje škole</t>
  </si>
  <si>
    <t>Giorgio Motta</t>
  </si>
  <si>
    <t>Deutsch echt einfach A2.2 - udžbenik i radna u jednom</t>
  </si>
  <si>
    <t>Fakultativno</t>
  </si>
  <si>
    <t xml:space="preserve"> Deutsch echt einfach B1.1  udžbenik i radna u jednom</t>
  </si>
  <si>
    <t xml:space="preserve">Klasse A2.1   udžbenik za 3.razred gimnazija i strukovnih škola, </t>
  </si>
  <si>
    <t xml:space="preserve">Klasse A2.1   radna bilježnica za 3.razred gimnazija i strukovnih škola, </t>
  </si>
  <si>
    <t>Klasse A1.2,  udžbenik za 2.razred gimnazija i strukovnih škola</t>
  </si>
  <si>
    <t>Klasse A1.2,  radna bilježnica za 2.razred gimnazija i strukovnih škola</t>
  </si>
  <si>
    <t>ASPEKTE JUNIOR B1 PLUS -radna bilježnica za njemački jezik, 3. razred gimnazija i 3. i 4. razred strukovnih škola, 8. i 11. i 12. godina učenja, prvi i drugi strani jezik (početno i napredno učenje)</t>
  </si>
  <si>
    <t xml:space="preserve"> KLASSE! A2.1 udžbenik za 3. razred gimnazija i strukovnih škola, 3. godina učenja, početnici, 2. strani jezik</t>
  </si>
  <si>
    <t>Prvi stani jezik</t>
  </si>
  <si>
    <t>TURISTIČKO-HOTELIJERSKI KOMERCIJALIST</t>
  </si>
  <si>
    <t>Prvi strani jezik 7433 5090</t>
  </si>
  <si>
    <t xml:space="preserve">Drugi strani jezik </t>
  </si>
  <si>
    <t>RECEPCIJSKO POSLOVANJE</t>
  </si>
  <si>
    <t>Drugi strani jezik 7483  5139</t>
  </si>
  <si>
    <t>TURISTIČKA GEOGRAFIJA</t>
  </si>
  <si>
    <t>ORGANIZACIJA POSLOVANJA PODUZEĆA U UGOSTITELJSTVU</t>
  </si>
  <si>
    <t>UGOSTITELJSKO POSLUŽIVANJE</t>
  </si>
  <si>
    <t>KUHARSTVO (SA SLASTIČARSTVOM)</t>
  </si>
  <si>
    <t>SOLUTIONS 3nd EDITION, ELEMENTARY STUDENT'S BOOK : udžbenik engleskog jezika A2+ za 1. razred četverogodišnjih strukovnih škola, prvi strani jezik</t>
  </si>
  <si>
    <t>SOLUTIONS 3nd EDITION, ELEMENTARY WORKBOOK WITH AUDIO CD : radna bilježnica za engleski jezik A2+ za 1. razred četverogodišnjih strukovnih škola, prvi strani jezik</t>
  </si>
  <si>
    <t>6680  4448</t>
  </si>
  <si>
    <t>KNJIGOVODSTVO</t>
  </si>
  <si>
    <t>RAČUNOVODSTVO I KONTROLA</t>
  </si>
  <si>
    <t>PROMET I PUTNIČKE AGENCIJE</t>
  </si>
  <si>
    <t>GEOGRAFIJA 1 : udžbenik iz geografije za prvi razred gimnazije</t>
  </si>
  <si>
    <t xml:space="preserve">Hrvoje Drvenkar, Ines Glavaš, Josip Jukić, Ivanka Katarina Lemo </t>
  </si>
  <si>
    <t>DOĐI I VIDI 1 : udžbenik katoličkoga vjeronauka za prvi razred srednjih škola</t>
  </si>
  <si>
    <t>JEZIČNA GIMNAZIJA - 1.razred srednje škole</t>
  </si>
  <si>
    <t>TRAGOVI 1 : udžbenik povijesti u prvom razredu gimnazije</t>
  </si>
  <si>
    <t>Mirela Caput, Karolina Ujaković, Svjetlana Vorel</t>
  </si>
  <si>
    <t>ETIKA 1 – NOVI PUTEVI : udžbenik etike s dodatnim digitalnim sadržajima u prvom razredu gimnazija i srednjih škola</t>
  </si>
  <si>
    <t>Igor Lukić, Marina Katinić, Marko Zec</t>
  </si>
  <si>
    <t>KEMIJA 1 : udžbenik kemije s dodatnim digitalnim sadržajima u prvom razredu gimnazije</t>
  </si>
  <si>
    <t>Marina Luetić, Vesna Petrović Peroković, Tajana Preočanin, Sonja Rupčić Petelinc, Dubravka Turčinović</t>
  </si>
  <si>
    <t xml:space="preserve">BIOLOGIJA 1 : udžbenik iz biologije za 1. razred gimnazije </t>
  </si>
  <si>
    <t>Gorica Grozdanić, Karlo Horvatin, Željko Krstanac</t>
  </si>
  <si>
    <t>udžbenik + radna</t>
  </si>
  <si>
    <t>Radna i udžbenik  FOCUS 2 : udžbenik engleskog jezika za 1. razred gimnazija, prvi strani jezik; za 1. ili 1. i 2. razred četvrtogodišnjih škola, prvi ili drugi strani jezik; za 1. ili 1. i 2. razred petogodišnjih strukovnih škola, prvi strani jezik; za 1. ili 1 i 2. razred u onim školama koje imaju mogućnost učenja engleskog jezika kao drugog stranog jezika kao nastavljači</t>
  </si>
  <si>
    <t>udžbenik+radna</t>
  </si>
  <si>
    <t>KNJIŽEVNI VREMEPLOV 1 : čitanka iz hrvatskoga jezika za prvi razred gimnazija i četverogodišnjih strukovnih škola (140 sati godišnje)</t>
  </si>
  <si>
    <t>čitanka</t>
  </si>
  <si>
    <t>udžbenik+ radna</t>
  </si>
  <si>
    <t>Radna i udžbenik FON-FON 1 : udžbenik iz hrvatskoga jezika za prvi razred gimnazija i četverogodišnjih strukovnih škola (140 sati godišnje)</t>
  </si>
  <si>
    <t>Radna i udžbenikDEUTSCH IST KLASSE! 1 : udžbenik njemačkoga jezika s dodatnim digitalnim sadržajima u prvome razredu gimnazija i četverogodišnjih strukovnih škola, 6. i 9. godina učenja</t>
  </si>
  <si>
    <t>Radna i udžbenikZWEITE.SPRACHE@DEUTSCH.DE 1 : udžbenik njemačkoga jezika s dodatnim digitalnim sadržajima u prvom razredu gimnazija i strukovnih škola prva i šesta godina učenja</t>
  </si>
  <si>
    <t>7005 4745</t>
  </si>
  <si>
    <t>ETIKA 2 - TRAGOVIMA ČOVJEKA : udžbenik etike s dodatnim digitalnim sadržajima u drugom razredu gimnazija i srednjih škola</t>
  </si>
  <si>
    <t>Igor Lukić, Marko Zec, Zlata Paštar</t>
  </si>
  <si>
    <t>7006 4746</t>
  </si>
  <si>
    <t>ETIKA 3 - PRAVCIMA ŽIVOTA : udžbenik etike s dodatnim digitalnim sadržajima u trećem razredu gimnazija i srednjih škola</t>
  </si>
  <si>
    <t>MATEMATIKA 1 : udžbenik za 1. razred gimnazija i strukovnih škola (3 ili 4 sata nastave tjedno)</t>
  </si>
  <si>
    <t>Konobar  - 1. razred srednje škole</t>
  </si>
  <si>
    <t xml:space="preserve">Kuhar  - 1. razred srednje škole  </t>
  </si>
  <si>
    <t>udžbenik + radna bilježnica</t>
  </si>
  <si>
    <t xml:space="preserve">FON - FON 3  udžbenik + radna bilježnica Fonoplov 3 za treći razred srednjih strukovnih škola (105 sati godišnje)  </t>
  </si>
  <si>
    <t>FON-FON 4 udžbenik + radna bilježnica Fonoplov 4 hrvatskoga jezika za četvrti razred gimnazije i srednjih strukovnih škola (128 sati godišnje)</t>
  </si>
  <si>
    <t>FON-FON 4 udžbenik + radna bilježnica Fonoplov 4 hrvatskoga jezika za četvrti razred srednjih strukovnih škola (96 sati godišnje)</t>
  </si>
  <si>
    <t>Gordana Košćec Bousfield, Jasna Salamon, Mirjana Vučković</t>
  </si>
  <si>
    <t>Likovna umjetnost 1 : udžbenik likovne umjetnosti u prvom razredu srednje škole</t>
  </si>
  <si>
    <t>Jadranka Bagarić</t>
  </si>
  <si>
    <t xml:space="preserve"> Linguae Latinae elementa : udžbenik iz latinskog jezika</t>
  </si>
  <si>
    <t>Gortan, Goraki, Pauš</t>
  </si>
  <si>
    <t>Elementa latina: udžbenik iz latinskog jezika</t>
  </si>
  <si>
    <t>FON - FON 3  udžbenik + radna bilježnica Fonoplov 3 hrvatskoga jezika za treći razred gimanzije i srednjih strukovnih škola (140 sati godišnje)</t>
  </si>
  <si>
    <t>FON - FON 3  udžbenik + radna bilježnica Fonoplov 3  hrvatskoga jezika za treći razred gimanzije i srednjih strukovnih škola (140 sati godišnje)</t>
  </si>
  <si>
    <t>FON - FON 3  udžbenik + radna bilježnica Fonoplov 3  za treći razred srednjih strukovnih škola (105 sati godišnje)</t>
  </si>
  <si>
    <t>Jezična gimnazija - drugi razred</t>
  </si>
  <si>
    <t>LIKOVNA UMJETNOST 2 : udžbenik likovne umjetnosti s dodatnim digitalnim sadržajima u drugome razredu srednje škole</t>
  </si>
  <si>
    <t>Jasna Salamon, Mirjana Vučković, Vesna Mišljenović</t>
  </si>
  <si>
    <t>KEMIJA 2 : udžbenik kemije s dodatnim digitalnim sadržajima u drugome razredu gimnazije</t>
  </si>
  <si>
    <t>Tajana Begović, Marina Luetić, Vesna Petrović Peroković, Renata Ruić Funčić, Sonja Rupčić Petelinc, Lana Šarić, Dubravka Turčinović</t>
  </si>
  <si>
    <t>Kuhar  - 2. razred srednje škole</t>
  </si>
  <si>
    <t>Konobar  - 2.razred</t>
  </si>
  <si>
    <t>Kemija 2 - zbirka zadataka iz kemije u drugom razredu gimnazije</t>
  </si>
  <si>
    <t>I. Planinić</t>
  </si>
  <si>
    <t>FIZIKA OKO NAS 2 : udžbenik fizike s dodatnim digitalnim sadržajima u drugom razredu gimnazije</t>
  </si>
  <si>
    <t>Vladimir Paar, Anica Hrlec, Karmena Vadlja Rešetar, Melita Sambolek</t>
  </si>
  <si>
    <t>FIZIKA OKO NAS 1 : udžbenik fizike s dodatnim digitalnim sadržajima u prvom razredu gimnazija</t>
  </si>
  <si>
    <t>Vladimir Paar, Anica Hrlec, Melita Sambolek, Karmena Vadlja Rešetar</t>
  </si>
  <si>
    <t>Udžbenik iz Glazbene kulture učenici kupuju u dogovoru s predmetnim nastavnikom</t>
  </si>
  <si>
    <t>GEOGRAFIJA 2 : udžbenik iz geografije za drugi razred gimnazije</t>
  </si>
  <si>
    <t>Hrvoje Drvenkar, Marko Godinić, Josip Jukić, Dragutin Migles</t>
  </si>
  <si>
    <t>BIOLOGIJA 2 : udžbenik biologije s dodatnim digitalnim sadržajima u drugom razredu gimnazije</t>
  </si>
  <si>
    <t>Andreja Lucić, Josip Skejo, Marija Heffer, Zorana Sedlar, Senka Blažetić, Damir Bendelja, Žaklin Lukša</t>
  </si>
  <si>
    <t>DEUTSCH IST KLASSE! 3  radna bilježnica njemačkoga jezika s dodatnim digitalnim sadržajima u trećem razredu gimnazija i četverogodišnjih strukovnih škola, 8. i 11. godina učenja</t>
  </si>
  <si>
    <t xml:space="preserve">  PRVI STRANI JEZIK</t>
  </si>
  <si>
    <t>TRAGOVI 2 : udžbenik povijesti s dodatnim digitalnim sadržajem u drugom razredu gimnazije</t>
  </si>
  <si>
    <t>Denis Detling, Ivan Peklić, Zdenko Samaržija</t>
  </si>
  <si>
    <t>INFORMATIKA 1 : udžbenik za 2. razred klasičnih i jezičnih gimnazija</t>
  </si>
  <si>
    <t>Vinkoslav Galešev, Nikola Dmitrović, Vlasta Vlahović, Dalia Kager</t>
  </si>
  <si>
    <t>Udžbenik.hr</t>
  </si>
  <si>
    <t>Radna i udžbenikDEUTSCH IST KLASSE! 2 : udžbenik njemačkoga jezika s dodatnim digitalnim sadržajima u prvome razredu gimnazija i četverogodišnjih strukovnih škola, 6. i 9. godina učenja</t>
  </si>
  <si>
    <t>Udžbenik  i  radna  ZWEITE.SPRACHE@DEUTSCH.DE 2   udžbenik njemačkoga jezika s dodatnim digitalnim sadržajima u drugom razredu gimnazija i strukovnih škola, druga i sedma godina učenja</t>
  </si>
  <si>
    <t>udžbenik  i  radna</t>
  </si>
  <si>
    <t>LINGUAE LATINAE ELEMENTA 2 : udžbenik latinskoga jezika s dodatnim digitalnim sadržajima za 2. godinu učenja u gimnazijama</t>
  </si>
  <si>
    <t xml:space="preserve">SOLUTIONS THIRD EDITION UPPER-INTERMEDIATE Class book with eBook - udžbenik engleskog jezika za 4. razred gimnazija, 4-godišnjih strukovnih škola i 5-godišnjih strukovnih škola, prvi strani jezik; 4. razred gimnazija, 4-godišnjih strukovnih škola i 5-godišnjih strukovnih škola, drugi strani jezik, 4. godina učenja ili 9. godina učenja; 4. razred jezičnih gimnazija i 4-godišnjih </t>
  </si>
  <si>
    <t>UDŽBENIK+RADNA</t>
  </si>
  <si>
    <t>RAČUNOVODSTVO PROIZVODNJE I TRGOVINE radna bilježnica s dodatnim digitalnim sadržajima u trećem razredu srednje strukovne škole za zanimanje ekonomist/ekonomistica</t>
  </si>
  <si>
    <t>6874   4628</t>
  </si>
  <si>
    <t>udžbenik+radna bilježnica</t>
  </si>
  <si>
    <t>Kuhar - 3. razred srednje škole</t>
  </si>
  <si>
    <t>Konobar   - 3. razred srednje škole</t>
  </si>
  <si>
    <t>Logika, udžbenik logike s dodatnim digitalnim sadržajima u trećem razredu gimnazije</t>
  </si>
  <si>
    <t>Lauc Davor i Šikić Zvonimir</t>
  </si>
  <si>
    <t>BIOLOGIJA 3 - udžbenik biologije s dodatnim digitalnim sadržajima u trećem razredu gimnazija</t>
  </si>
  <si>
    <t>Žaklin Lukša, Sanja Mikulić, Damir Bendelja, Mladen Krajačić</t>
  </si>
  <si>
    <t>7006  4746</t>
  </si>
  <si>
    <t>Tragovi 3 : udžbenik povijesti sa dodatnim digitalnim sadržajima trećem razredu gimnazije</t>
  </si>
  <si>
    <t>Igor Artić, Dijana Muškardin, Ivan Santica</t>
  </si>
  <si>
    <t>Experiencias internacionales 1 : udžbenik za španjolski jezik, prvi.drugi razred gimnazija, prvi i drugi strani jezik (početno i napredno učenje)</t>
  </si>
  <si>
    <t>Encia Alonso, Geni Alonso, Susana Ortiz</t>
  </si>
  <si>
    <t>Experiencias internacionales 1 : radna bilježnica za španjolski jezik, prvi.drugi razred gimnazija, prvi i drugi strani jezik (početno i napredno učenje)</t>
  </si>
  <si>
    <t>Geografija 3 : udžbenik iz geografije za treći razred gimnazije</t>
  </si>
  <si>
    <t>Jezična gimnazija - 3.razred</t>
  </si>
  <si>
    <t xml:space="preserve">PODUZETNIČKO RAČUNOVODSTVO udžbenik s dodatnim digitalnim sadržajima u četvrtom razredu srednje strukovne škole za zanimanje ekonomist/ekonomistica </t>
  </si>
  <si>
    <t xml:space="preserve">PODUZETNIČKO RAČUNOVODSTVO : radna bilježnica u četvrtom razredu srednje strukovne škole za zanimanje ekonomist/ekonomistica </t>
  </si>
  <si>
    <t>Sociologija : udžbenik za srednje škole</t>
  </si>
  <si>
    <t>Zvonimir Bošnjak, Zlata Paštar, Anton Vukelić</t>
  </si>
  <si>
    <t>Likovna umjetnost 3 : udžbenik likovne umjetnosti s dodatnim digitalnim sadržajima u trećem razredu srednje škole</t>
  </si>
  <si>
    <t>Salamon, Vučković, Mišljenović</t>
  </si>
  <si>
    <t xml:space="preserve"> KEMIJA 3 - udžbenik kemije s dodatnim digitalnim sadržajima u trećem razredu gimnazije</t>
  </si>
  <si>
    <t>T.Begović, M. Luetić, F. Novosel, V.Petrović Peroković, S.R. Petelinc</t>
  </si>
  <si>
    <t>KEMIJA 3 - zbirka zadataka za kemiju u trećem razredu gimnazije</t>
  </si>
  <si>
    <t xml:space="preserve">   I. Planinić</t>
  </si>
  <si>
    <t>zbirka zadataka</t>
  </si>
  <si>
    <t>6985  4725</t>
  </si>
  <si>
    <t>7073  4777</t>
  </si>
  <si>
    <t>6499  4297</t>
  </si>
  <si>
    <t>7468  5125</t>
  </si>
  <si>
    <t>7100  4838</t>
  </si>
  <si>
    <t>7043  4783</t>
  </si>
  <si>
    <t>6921  4670</t>
  </si>
  <si>
    <t xml:space="preserve">SOLUTIONS 3nd EDITION, UPPER-INTERMEDIATE WORKBOOK WITH ONLINE PRACTICE : radna bilježnica za engleski jezik B2 za 2. ili 3. razred gimnazije, prvi strani jezik i 3. ili 4. razred </t>
  </si>
  <si>
    <t>SOLUTIONS 3nd EDITION, UPPER-INTERMEDIATE STUDENT'S BOOK : udžbenik engleskog jezika B2 za 2. ili 3. razred gimnazija, prvi strani jezik i za 3. ili 4. razred četverogodišnjih strukovnih</t>
  </si>
  <si>
    <t>7045  4785</t>
  </si>
  <si>
    <t>7076   4814</t>
  </si>
  <si>
    <t>PSIHOLOGIJA : udžbenik psihologije s dodatnim digitalnim sadržajima u drugom i trećem razredu gimnazija</t>
  </si>
  <si>
    <t>Ana Boban Lipić, Ivana Jambrović Čugura, Maja Kolega</t>
  </si>
  <si>
    <t>Referent za poslovnu ekonomiju - 1. razred srednje škole</t>
  </si>
  <si>
    <t>Turistički tehničar destinacije - 1. razred srednje škole</t>
  </si>
  <si>
    <t>Tehničar za ugostiteljstvo- 1. razred srednje škole</t>
  </si>
  <si>
    <t xml:space="preserve"> Jane Hudson, Weronika Salandyk</t>
  </si>
  <si>
    <t>Oxford University Press/Profil Klett d.o.o.</t>
  </si>
  <si>
    <t xml:space="preserve">
LIFE VISION PRE-INTERMEDIATE Student Book
udžbenik za engleski jezik (1. i/ili 2. strani jezik)  + RADNA BILJEŽNICA</t>
  </si>
  <si>
    <t>FOCUS 1 SECOND EDITION Student's Book
and ActiveBook (eBook)</t>
  </si>
  <si>
    <t xml:space="preserve"> Marta Uminska, Patricia Reilly, Tomasz Siuta, Bartosz Michalowski</t>
  </si>
  <si>
    <t>Irena Lasić, Željka Brezni, Helga Kraljik</t>
  </si>
  <si>
    <t>DEUTSCH IST MEGA! 1  radni udžbenik njemačkog jezika u prvom razredu trogodišnjih i četverogodišnjih srednjih strukovnih škola, 6. i 9. godina učenja</t>
  </si>
  <si>
    <t>ETIKA 1 - PITANJA KOJA MIJENJAJU SVIJET
udžbenik etike u prvom razredu trogodišnjih i četverogodišnjih srednjih strukovnih škola</t>
  </si>
  <si>
    <t xml:space="preserve">HRVATSKI JEZIK </t>
  </si>
  <si>
    <t>U PRVOJ KLUPI 1
integrirani udžbenik hrvatskoga jezika za prvi razred četverogodišnjih strukovnih škola</t>
  </si>
  <si>
    <t xml:space="preserve"> Dragica Dujmović Markusi, Vedrana Močnik</t>
  </si>
  <si>
    <t xml:space="preserve">MATEMATIKA </t>
  </si>
  <si>
    <t>MATEMATIKA 1 udžbenik matematike u prvom razredu četverogodišnjih srednjih strukovnih škola sa zadatcima za rješavanje (komplet 1. i 2. dio)</t>
  </si>
  <si>
    <t>Željka Dijanić, Marija Mišurac</t>
  </si>
  <si>
    <t xml:space="preserve">POVIJEST </t>
  </si>
  <si>
    <t>FANTASTISCH! A2 Kursbuch mit Audios und Videos
udžbenik za njemački jezik (1. i/ili 2. strani jezik)</t>
  </si>
  <si>
    <t>Jocelyne Maccarini, Florian Boullot, Aurelie Dechalotte, Nolwenn Hass, Bente Lowin Kropf, Sebastien Leitner, Sandrine Quenet</t>
  </si>
  <si>
    <t>UMREŽI RIJEČI 1
integrirani udžbenik hrvatskoga jezika za 1. razred trogodišnjih strukovnih škola</t>
  </si>
  <si>
    <t>POVIJEST</t>
  </si>
  <si>
    <t>Marta Uminska, Patricia Reilly, Tomasz Siuta, Bartosz Michalowski</t>
  </si>
  <si>
    <t>DEUTSCH IST MEGA! 1 radni udžbenik njemačkog jezika u prvom razredu trogodišnjih i četverogodišnjih srednjih strukovnih škola, 6. i 9. godina učenja</t>
  </si>
  <si>
    <t>FOCUS 2 SECOND EDITION Student's Book
and ActiveBook (eBook)</t>
  </si>
  <si>
    <t>Sue Kay, Vaughan Jones, Daniel Brayshaw, Marta Inglot, Bartosz Michalowski, Dean Russell, Beata Trapnell</t>
  </si>
  <si>
    <t>DEUTSCH ECHT EINFACH A2.1 integrirani udžbenik i radna bilježnica njemačkoga jezika za prvi razred trogodišnjih strukovnih škola, prvi i drugi strani jezik, šesta i deveta godina učenja</t>
  </si>
  <si>
    <t>Giorgio Motta, Danijela Zeko</t>
  </si>
  <si>
    <t>LIFE VISION PRE-INTERMEDIATE Student Book
udžbenik za engleski jezik (1. i/ili 2. strani jezik) + radna bilježnica</t>
  </si>
  <si>
    <t>Jane Hudson, Weronika Salandyk</t>
  </si>
  <si>
    <t xml:space="preserve"> Igor Lukić</t>
  </si>
  <si>
    <t>U PRVOJ KLUPI 1
integrirani udžbenik hrvatskoga jezika za prvi razred četverogodišnjih strukovnih ško</t>
  </si>
  <si>
    <t>LIFE VISION PRE-INTERMEDIATE Student Book
udžbenik za engleski jezik (1. i/ili 2. strani jezik) + RADNA BILJEŽNICA</t>
  </si>
  <si>
    <t>FANTASTISCH! A2 Kursbuch mit Audios und Videos udžbenik za njemački jezik (1. i/ili 2. strani jezik)</t>
  </si>
  <si>
    <t xml:space="preserve"> Jocelyne Maccarini, Florian Boullot, Aurelie Dechalotte, Nolwenn Hass, Bente Lowin Kropf, Sebastien Leitner, Sandrine Quenet</t>
  </si>
  <si>
    <t>U PRVOJ KLUPI 1
integrirani udžbenik hrvatskoga jezika za prvi razred četverogodišnjih strukovnih škol</t>
  </si>
  <si>
    <t>POSLOVNI STRANI JEZIK U TURIZMU-ŠPANJOLSKI JEZIK</t>
  </si>
  <si>
    <t>Eva Maria Lioret Ivorra, Rosa Ribas, Bibiana Wiener, Margarita Gorrissen…</t>
  </si>
  <si>
    <t xml:space="preserve"> Željka Dijanić, Marija Mišurac</t>
  </si>
  <si>
    <t xml:space="preserve"> Irena Lasić, Željka Brezni, Helga Kraljik</t>
  </si>
  <si>
    <t xml:space="preserve">DRUGI STRANI JEZIK
</t>
  </si>
  <si>
    <t>Upravno-poslovni referent - 1. razred srednje škole</t>
  </si>
  <si>
    <t xml:space="preserve">PRVI STRANI JEZIK
</t>
  </si>
  <si>
    <t>NUOVISSIMO PROGETTO ITALIANO 1
udžbenik za prvi razred strukovnih škola, razina A1-A2 + RADNA BILJEŽNICA</t>
  </si>
  <si>
    <t xml:space="preserve"> Marin Telis</t>
  </si>
  <si>
    <t>V.B.Z. d.o.o.</t>
  </si>
  <si>
    <t>DEUTSCH IST MEGA! 1 radni udžbenik njemačkog jezika u prvom razredu trogodišnjih i četverogodišnjih srednjih strukovnih škola, 6. i 9. godina učenja + radna bilježnica</t>
  </si>
  <si>
    <r>
      <t>udžbenik +</t>
    </r>
    <r>
      <rPr>
        <b/>
        <sz val="11"/>
        <color rgb="FF000000"/>
        <rFont val="Calibri"/>
        <family val="2"/>
        <charset val="238"/>
      </rPr>
      <t xml:space="preserve"> radna bilježnica</t>
    </r>
  </si>
  <si>
    <r>
      <t xml:space="preserve">udžbenik + </t>
    </r>
    <r>
      <rPr>
        <b/>
        <sz val="11"/>
        <color rgb="FF000000"/>
        <rFont val="Calibri"/>
        <family val="2"/>
        <charset val="238"/>
      </rPr>
      <t>radna bilježnica</t>
    </r>
  </si>
  <si>
    <r>
      <t>udžbenik+</t>
    </r>
    <r>
      <rPr>
        <b/>
        <sz val="11"/>
        <color rgb="FF000000"/>
        <rFont val="Calibri"/>
        <family val="2"/>
        <charset val="238"/>
      </rPr>
      <t>radna bilježnica</t>
    </r>
  </si>
  <si>
    <t>NOS VEMOS HOY 1, Curso de espanol A1, Edicion hibrida : udžbenik za španjolski jezik (1. i/ili 2.strani jezik) + radna bilježnica</t>
  </si>
  <si>
    <r>
      <t xml:space="preserve">udžbenik+ </t>
    </r>
    <r>
      <rPr>
        <b/>
        <sz val="11"/>
        <color rgb="FF000000"/>
        <rFont val="Calibri"/>
        <family val="2"/>
        <charset val="238"/>
      </rPr>
      <t>radna bilježnica</t>
    </r>
  </si>
  <si>
    <t>PRET-A-PARLER 1 -Edition hybride -Livre de l eleve udžbenik za francuski jezik(1./ili 2.strani jezik)</t>
  </si>
  <si>
    <t>Chevrier, Biras, Royer, Rodriguez Tomp</t>
  </si>
  <si>
    <t>Napomena: Francuski jezik-fakultativna</t>
  </si>
  <si>
    <r>
      <rPr>
        <sz val="11"/>
        <color rgb="FF00B050"/>
        <rFont val="Calibri"/>
        <family val="2"/>
        <charset val="238"/>
      </rPr>
      <t>PRVI STRANI JEZIK</t>
    </r>
    <r>
      <rPr>
        <b/>
        <sz val="11"/>
        <color rgb="FF00B050"/>
        <rFont val="Calibri"/>
        <family val="2"/>
        <charset val="238"/>
      </rPr>
      <t xml:space="preserve"> 
</t>
    </r>
  </si>
  <si>
    <t xml:space="preserve">Prvi i drugi strani jezik </t>
  </si>
  <si>
    <t>Ivana Marinić</t>
  </si>
  <si>
    <t>Trade up 1 : udžbenik engleskog jezika za srednje strukovne škole</t>
  </si>
  <si>
    <t>Order up 2: udžbenik engleskog jezika za strukovne škole</t>
  </si>
  <si>
    <t>Daria Paro i Simona Atlaga Ivanišević</t>
  </si>
  <si>
    <t>Order up 1: udžbenik engleskog jezika za strukovne škole</t>
  </si>
  <si>
    <t>LIFE VISION INTERMEDIATE Student Book
udžbenik za engleski jezik (1. i/ili 2. strani jezik) + RADNA BILJEŽNICA</t>
  </si>
  <si>
    <t>Order up1: udžbenik za strukovne škole</t>
  </si>
  <si>
    <t>INFORMATIKA U UREDSKOM POSLOVANJU 1 : udžbenik u prvom i drugom razredu srednje trogodišnje i četverogodišnje strukovne škole</t>
  </si>
  <si>
    <t>Suzana Mikulić, Natalija Stjepanek, Vesna Tomić</t>
  </si>
  <si>
    <t>FOCUS 3 2nd EDITION  udžbenik za 2., ili 2. ili 2. i 3. ili 3. razred četvrtogodišnjih škola, drugi ili prvi strani jezik (7., 8., 10. i 11. godina učenja); za 2. razred medicinskih škola, drugi ili prvi strani jezik (7. ili 10. godina učenja); za 2. razred gimnazija, drugi strani jezik (7. godina učenja)</t>
  </si>
  <si>
    <t xml:space="preserve">Focus 3  Workbook, radna bilježnica za engleski jezik </t>
  </si>
  <si>
    <t>Referent za poslovnu ekonomiju - 2. razred srednje škole</t>
  </si>
  <si>
    <t>Turistički tehničar destinacije - 2. razred srednje škole</t>
  </si>
  <si>
    <t>Tehničar za ugostiteljstvo - 2. razred srednje škole</t>
  </si>
  <si>
    <t>JEZIČNA GIMNAZIJA</t>
  </si>
  <si>
    <t>KEMIJA</t>
  </si>
  <si>
    <t>Kemija 4: udžbenik kemije u 4.razredu gimnazije</t>
  </si>
  <si>
    <t>Tajana Begović, Marina Luetić, Frances Novosel, Vesna Petrović Peroković i Sonja Rupčić Petelin</t>
  </si>
  <si>
    <t>Biologija 4: udžbenik iz biologije u četvrtom razredu gimnazije</t>
  </si>
  <si>
    <t>Damir Bendelja, Ksenija Durgo, Žaklin Lukša, Mirjana Pavlica</t>
  </si>
  <si>
    <t>EXPERIENCIAS INTERNACIONALES 2 : udžbenik za španjolski jezik, 3. i 4. razred gimnazija, prvi i drugi strani jezik (početno i napredno učenje)</t>
  </si>
  <si>
    <t>EXPERIENCIAS INTERNACIONALES 2 : radna za španjolski jezik, 3. i 4. razred gimnazija, prvi i drugi strani jezik (početno i napredno učenje)</t>
  </si>
  <si>
    <t>Encia Alonso, Geni Alonso, Susana Oritz</t>
  </si>
  <si>
    <t>Prvi strani j.7433  5090</t>
  </si>
  <si>
    <t>Nos vemos hoy 1, Curso de español A1, Cuaderno de ejercicios, radna bilježnica za španjolski jezik (1. i/ili 2. strani jezik)</t>
  </si>
  <si>
    <t>Nos vemos hoy 1, Curso de español A1, Cuaderno de ejercicios, udžbenik za španjolski jezik (1. i/ili 2. strani jezik)</t>
  </si>
  <si>
    <t xml:space="preserve">Margarita Gorrissen, Pilar Perez Canizares, Juana Sanchez Benito </t>
  </si>
  <si>
    <t>Eva María Lloret Ivorra, Rosa Ribas, Bibiana Wiener, Margarita Görrissen, Marianne Häuptle-Barcelo</t>
  </si>
  <si>
    <t>Matematika 4: za 4. razred gimnazija i strukovnih škola (3 ili 4 sata nastave tjedno)</t>
  </si>
  <si>
    <t>Matematika 2 I.dio: udžbenik matematike u drugom razredu četverogodišnjih srednjih strukovnih škola sa zadatcima za rješavanje</t>
  </si>
  <si>
    <t>Matematika 2 2.dio: udžbenik matematike u drugom razredu četverogodišnjih srednjih strukovnih škola sa zadatcima za rješavanje</t>
  </si>
  <si>
    <t>Osnove matematike: Modul za stjecanje strukovnih kompetencija u togodišnjim zanimanjima za kvalifikaciju prodavačica/prodavač i skladištarka/skladištar</t>
  </si>
  <si>
    <t>Đurđica Salamon Padjen</t>
  </si>
  <si>
    <t>Geometrija : Modul za stjecanje strukovnih kompetencija u trogodišnjim zanimanjima za kvalifikaciju prodavačica/prodavač i skladištarka/skladištar</t>
  </si>
  <si>
    <t>Filozofija: udžbenik filozofije u četvrtom razredu gimnazija</t>
  </si>
  <si>
    <t>Hrvoje Jurić, Katarina Stupalo</t>
  </si>
  <si>
    <t>Etika 4: koracima budućnosti</t>
  </si>
  <si>
    <t>ENGLESKI JEZIK, PRVI</t>
  </si>
  <si>
    <t>ENGLESKI JEZIK, DRUGI</t>
  </si>
  <si>
    <t>Fokus 4 2nd edition with extra practice</t>
  </si>
  <si>
    <t>Fokus 4 2nd edition workbook</t>
  </si>
  <si>
    <t>Književni vremeplov 4(128 sati godišnje): čitanka za četvrti razred gimnazije i četverogodišnjih strukovnih škola</t>
  </si>
  <si>
    <t>FON-FON 4: udžbenik uz hrvatskog jezika za četvrti razred gimnazije i četverogodišnjih strukovnih škola (128 sati godišnje)</t>
  </si>
  <si>
    <t>NJEMAČKI JEZIK, PRVI</t>
  </si>
  <si>
    <t>Deutsch ist Klasse 4 udžbenik+radna</t>
  </si>
  <si>
    <t>Marija Lutze Miculinić, Jasminka Pernjak</t>
  </si>
  <si>
    <t>NJEMAČKI JEZIK, DRUGI</t>
  </si>
  <si>
    <t>Zweite Sprache@deutsch.de 3: udžbenik+radna</t>
  </si>
  <si>
    <t>Tragovi 4</t>
  </si>
  <si>
    <t>Erdelja, Stojaković</t>
  </si>
  <si>
    <t>LIKOVNA UMJESTNOST</t>
  </si>
  <si>
    <t>Likovna umjetnost 4: udžbenik likovne umjetnosti u četvrtom razredu srednje škole</t>
  </si>
  <si>
    <t>Komunikacija na francuskom jeziku u struci</t>
  </si>
  <si>
    <t>EN CUISINE! NIVO A1/A2</t>
  </si>
  <si>
    <t>Jerome Cholvy</t>
  </si>
  <si>
    <t>Solutions 3rd edition intermediate: Class book with eBook</t>
  </si>
  <si>
    <t>Tim Fallla, Paul A. Davies</t>
  </si>
  <si>
    <t>Politika i gospodarstvo: udžbenik u 4.razredu gimnazije</t>
  </si>
  <si>
    <t>Natalija Palčić i Željka Travaš</t>
  </si>
  <si>
    <t>zweite.sprache@DEUTSCH.de 1</t>
  </si>
  <si>
    <t>Deutsch ist mega!2</t>
  </si>
  <si>
    <t>Melani Brezak, Mihaela Cerovečki Benković</t>
  </si>
  <si>
    <t>Ein tolles Team A.1.2</t>
  </si>
  <si>
    <t>Ein tolles Team A.2.1.</t>
  </si>
  <si>
    <t>Fantastisch!A2</t>
  </si>
  <si>
    <t>Maccarini….</t>
  </si>
  <si>
    <t>udžbenik+ radna bilježnica</t>
  </si>
  <si>
    <t>Deutsch ist mega 2</t>
  </si>
  <si>
    <t>Fantastisch! A2</t>
  </si>
  <si>
    <t>Maccarini…</t>
  </si>
  <si>
    <t xml:space="preserve"> DRUGI STRANI JEZIK</t>
  </si>
  <si>
    <t>10.07.2026.</t>
  </si>
  <si>
    <t xml:space="preserve">Oxford /Profil Klett </t>
  </si>
  <si>
    <t xml:space="preserve">Naklada Ljevak </t>
  </si>
  <si>
    <t xml:space="preserve">Školska knjiga </t>
  </si>
  <si>
    <t xml:space="preserve">Profil Klett </t>
  </si>
  <si>
    <t xml:space="preserve">Alfa </t>
  </si>
  <si>
    <t xml:space="preserve">Oxford/Profil Klett </t>
  </si>
  <si>
    <t xml:space="preserve">V.B.Z. </t>
  </si>
  <si>
    <t>GLAZBENA KULTURA</t>
  </si>
  <si>
    <t xml:space="preserve">POVIJEST
</t>
  </si>
  <si>
    <r>
      <rPr>
        <sz val="11"/>
        <color rgb="FF00B050"/>
        <rFont val="Calibri"/>
        <family val="2"/>
        <charset val="238"/>
      </rPr>
      <t>ENGLESKI JEZIK,     PRVI STRANI JEZIK</t>
    </r>
    <r>
      <rPr>
        <b/>
        <sz val="11"/>
        <color rgb="FF00B050"/>
        <rFont val="Calibri"/>
        <family val="2"/>
        <charset val="238"/>
      </rPr>
      <t xml:space="preserve"> 
</t>
    </r>
  </si>
  <si>
    <r>
      <rPr>
        <sz val="11"/>
        <color theme="4"/>
        <rFont val="Calibri"/>
        <family val="2"/>
        <charset val="238"/>
      </rPr>
      <t>ENGLESKI JEZIK,  DRUGI STRANI JEZIK</t>
    </r>
    <r>
      <rPr>
        <sz val="11"/>
        <color indexed="8"/>
        <rFont val="Calibri"/>
        <family val="2"/>
      </rPr>
      <t xml:space="preserve">
</t>
    </r>
  </si>
  <si>
    <t>NJEMAČKI JEZIK,  PRVI STRANI JEZIK</t>
  </si>
  <si>
    <t>NJEMAČKI JEZIK,  DRUGI STRANI JEZIK</t>
  </si>
  <si>
    <t>FIZIKA</t>
  </si>
  <si>
    <t>Upravno-poslovni referent - 2. razred srednje škole</t>
  </si>
  <si>
    <t>LIKOVNA UMJETNOST</t>
  </si>
  <si>
    <t>INFORMATIKA</t>
  </si>
  <si>
    <t>NJEMAČKI JEZIK,   DRUGI STRANI JEZIK</t>
  </si>
  <si>
    <t>ENGLESKI JEZIK, PRVI STRANI JEZIK</t>
  </si>
  <si>
    <t>ENGLESKI JEZIK,  DRUGI STRANI JEZIK</t>
  </si>
  <si>
    <t xml:space="preserve">Udžbenik i radnaFOCUS 1 : udžbenik engleskog jezika za 1. razred gimnazija, drugi strani jezik; za 1. ili 1 i 2. razred četvrtogodišnjih škola, prvi ili drugi strani jezik; za 1. ili 1. i  2. razred petogodišnjih </t>
  </si>
  <si>
    <t>Sociologija, udžbenik za srednje strukovne škole (2.razred)</t>
  </si>
  <si>
    <t>Martina Matosović Pongrac</t>
  </si>
  <si>
    <t>Higijena i ekologija: udžbenik iz biologije za strukovne škole</t>
  </si>
  <si>
    <t>Bernarda Kralj Golub</t>
  </si>
  <si>
    <t>Leicht und lecker 1: udžbenik</t>
  </si>
  <si>
    <t>U prvoj klupi 2: integrirani udžbenik hrvatskoga jezika za drugi razred četverogodišnjih strukovnih škola</t>
  </si>
  <si>
    <t>Dragica Dujmović Markusi, Vedrana Močnik, Sandra Maletić</t>
  </si>
  <si>
    <t>Umreži riječi 2: integrirani udžbenik hrvatskoga jezika za drugi razred trogodišnjih strukovnih škola</t>
  </si>
  <si>
    <t>INFORMATIKA U UREDSKOM POSLOVANJU 2 : udžbenik u prvom i drugom razredu srednje trogodišnje i četverogodišnje strukovne škole</t>
  </si>
  <si>
    <t>Suzana Mikulić, Natalija Stjepanek, L.Bilbija</t>
  </si>
  <si>
    <t>Radne procedure u prodavaonici</t>
  </si>
  <si>
    <t>Tamara Sapanjoš</t>
  </si>
  <si>
    <t>Poslovni procesi uprodavaonici</t>
  </si>
  <si>
    <t>UVOD U PODUZETNIŠTVO - OSNOVE PODUZETNIŠTVA : udžbenik u prvom razredu srednje strukovne škole za stjecanje kvalifikacije referent za poslovnu ekonomiju/referentica za poslovnu ekonomiju, komercijalist/komercijalistica, upravno-poslovni referent/upravno-poslovna referentica, administrator/administratorica</t>
  </si>
  <si>
    <t>Jadranka Bernik, Suzana Đurđević, Zorica Hrgovčić, Bosiljka Vinković Kukolić</t>
  </si>
  <si>
    <t>Školska knjiga</t>
  </si>
  <si>
    <t>OSNOVE DAKTILOGRAFIJE : udžbenik u prvom razredu srednjih strukovnih škola</t>
  </si>
  <si>
    <t>Andrea Wawrzynek, Sanja Cetinjanin Thes</t>
  </si>
  <si>
    <t>OSNOVE POSLOVNOG KOMUNICIRANJA : udžbenik u prvom razredu srednjih strukovnih škola</t>
  </si>
  <si>
    <t>Ivana Meštrić, Iva Vukotić</t>
  </si>
  <si>
    <t>OSNOVE PRAVA I USTAVNOG PRAVA : udžbenik u prvom razredu srednjih strukovnih škola</t>
  </si>
  <si>
    <t>Marija Baričević Ninčević, Ondina Mesar, Dean Sarapa</t>
  </si>
  <si>
    <t>PRAVNO OKRUŽJE POSLOVANJA - GRAĐANSKO I TRGOVAČKO PRAVO : udžbenik u prvom razredu srednjih strukovnih škola</t>
  </si>
  <si>
    <t>Ondina Mesar, Dean Sarapa, Marija Baričević Ninčević, Tomislav Nedić</t>
  </si>
  <si>
    <t>UVOD U OSOBNE FINANCIJE I FINANCIJSKU PISMENOST : udžbenik u prvom razredu srednje strukovne škole</t>
  </si>
  <si>
    <t>Katarina Justić, Petra Posedel Šimović, Ljerka Domac, Ajka Kaleb-Kovačević</t>
  </si>
  <si>
    <t>ARANŽIRANJE I ESTETSKO OBLIKOVANJE : udžbenik za srednje strukovne škole</t>
  </si>
  <si>
    <t>MALOPRODAJA I RADNI PROCESI U NABAVI : udžbenik u prvom razredu srednje strukovne škole</t>
  </si>
  <si>
    <t>Katarina Justić, Renata Petrović, Sandra Brajnović, Vesna Brčić-Stipčević, Dubravka Liebl</t>
  </si>
  <si>
    <t>KOMUNIKACIJSKE VJEŠTINE U TURIZMU I UGOSTITELJSTVU : udžbenik u prvom razredu srednjih strukovnih škola</t>
  </si>
  <si>
    <t>MIKROEKONOMIJA : udžbenik u drugom razredu srednje strukovne škole</t>
  </si>
  <si>
    <t>NOVČANO POSLOVANJE : udžbenik u drugom razredu srednje strukovne škole</t>
  </si>
  <si>
    <t>Katarina Justić, Ljerka Domac, Ajka Kaleb Kovačević</t>
  </si>
  <si>
    <t>PISANE POSLOVNE KOMUNIKACIJE : udžbenik u drugom razredu srednjih strukovnih škola</t>
  </si>
  <si>
    <t>PLANIRANJE PODUZETNIČKE AKTIVNOSTI : udžbenik u drugom razredu srednje strukovne škole</t>
  </si>
  <si>
    <t>Katarina Miličević, Tin Nemčić</t>
  </si>
  <si>
    <t>PONAŠANJE POTROŠAČA : udžbenik u drugom razredu srednje strukovne škole</t>
  </si>
  <si>
    <t>RAČUNOVODSTVO IMOVINE I OBVEZA : udžbenik u drugom razredu srednje strukovne škole</t>
  </si>
  <si>
    <t>Branka Marić, Dubravka Hržica</t>
  </si>
  <si>
    <t>KONKURENTNOST U TURIZMU : udžbenik u drugom razredu srednje strukovne škole</t>
  </si>
  <si>
    <t>Katarina Miličević</t>
  </si>
  <si>
    <t>PRAVO I PODUZETNIŠTVO U TURIZMU : udžbenik u drugom razredu srednje strukovne škole</t>
  </si>
  <si>
    <t>PRODAJA I RECEPCIJSKO POSLOVANJE : udžbenik u drugom razredu srednje strukovne škole</t>
  </si>
  <si>
    <t>Ivana Meštrić, Iva Vukotić, Andrea Wawrzynek</t>
  </si>
  <si>
    <t>DAKTILOGRAFIJA I OBRADA DOKUMENTACIJE : udžbenik u drugom razredu srednjih strukovnih škola</t>
  </si>
  <si>
    <t>POSLOVNO KOMUNICIRANJE : udžbenik u prvom i drugom razredu srednjih strukovnih škola</t>
  </si>
  <si>
    <t>UREDSKO POSLOVANJE : udžbenik u drugom razredu srednje strukovne škole</t>
  </si>
  <si>
    <t>mapa za praktičnu nastavu</t>
  </si>
  <si>
    <t>Leicht und lecker 1</t>
  </si>
  <si>
    <t>N.Blažević</t>
  </si>
  <si>
    <t>Menschen Berufstrainer A1</t>
  </si>
  <si>
    <t>Sabine Schluter</t>
  </si>
  <si>
    <t>ORGANIZACIJA RADA U UGOSTITELJSTVU I POSLOVANJE U TURIZMU : udžbenik u prvom razredu srednjih strukovnih škola</t>
  </si>
  <si>
    <t>Đani Bunja, Katarina Justić</t>
  </si>
  <si>
    <t>ZAŠTITA I OPASNOSTI NA RADU : udžbenik za strukovne škole</t>
  </si>
  <si>
    <t>Petar Rajaković</t>
  </si>
  <si>
    <t>OSNOVE UGOSTITELJSKOG POSLUŽIVANJA : udžbenik za 1. razred srednje strukovne škole</t>
  </si>
  <si>
    <t>Slavko Ratkajec, Zoran Zelić</t>
  </si>
  <si>
    <t>OSNOVNE OBRADE ŽIVEŽNIH NAMIRNICA : udžbenik za 1. razred srednje strukovne škole</t>
  </si>
  <si>
    <t>Vjekoslav Brlić</t>
  </si>
  <si>
    <t>KUHINJSKA ADMINISTRACIJA : udžbenik u drugom razredu srednjih strukovnih škola</t>
  </si>
  <si>
    <t>PSIHOLOGIJA U PRAKSI : udžbenik psihologije u prvom i drugom razredu srednjih strukovnih škola</t>
  </si>
  <si>
    <t>Ana Boban Lipić, Ivana Jambrović Čugura, Petra Ognjenović</t>
  </si>
  <si>
    <t>KUHARSTVO : udžbenik za 2. razred srednje strukovne škole kuhar/ica, kuharski tehničar/ica</t>
  </si>
  <si>
    <t>KOMUNIKACIJSKE VJEŠTINE U STRUCI : udžbenik u drugom razredu srednje strukovne škole</t>
  </si>
  <si>
    <t>Katarina Miličević, Nikolina Šimunović</t>
  </si>
  <si>
    <t>POSLOVANJE UGOSTITELJSKOG OBJEKTA : udžbenik u drugom razredu srednje strukovne škole</t>
  </si>
  <si>
    <t>UGOSTITELJSKO POSLUŽIVANJE : udžbenik za 2. razred srednjih strukovnih škola</t>
  </si>
  <si>
    <t>ETIKA 2 - Pitanja koja mijenjaju svijet : udžbenik etike s dodatnim digitalnim sadržajima u drugom razredu gimnazija i srednjih škola</t>
  </si>
  <si>
    <t>Hrvatska kroz stoljeća 2</t>
  </si>
  <si>
    <t>Krešimir Erdelja, Igor Stojaković</t>
  </si>
  <si>
    <t>ETIKA 2 - Pitanja koja mijenjaju svijet: udžbenik etike s dodatnim digitalnim sadržajima u drugom razredu gimnazija i srednjih škola</t>
  </si>
  <si>
    <t>UVOD U POSLOVNE KOMUNIKACIJE : udžbenik u prvom razredu srednjih strukovnih škola</t>
  </si>
  <si>
    <t>DAKTILOGRAFIJA U UREDSKOM POSLOVANJU : udžbenik u prvom razredu srednjih strukovnih škola</t>
  </si>
  <si>
    <t>OSNOVE RAČUNOVODSTVA : udžbenik u prvom razredu srednje škole za stjecanje kvalifikacija referent/referentica za poslovnu ekonomiju i komercijalist/komercijalistica</t>
  </si>
  <si>
    <t>UVOD U OSOBNE FINANCIJE: udžbenik za 1. razred srednje strukovne škole</t>
  </si>
  <si>
    <t>Jadranka Dorešić, Aleksandra Hohnjec</t>
  </si>
  <si>
    <t>ODRŽIVI RAZVOJ TURIZMA : udžbenik u prvom razredu srednje strukovne škole</t>
  </si>
  <si>
    <t>Vanja Krajinović, Danijela Ferjanić Hodak, Ivana Purić</t>
  </si>
  <si>
    <t>TURISTIČKI SUSTAV : udžbenik u prvom razredu srednje strukovne škole</t>
  </si>
  <si>
    <t>Ema Roginić, Daniela Soldić Frleta, Marija Mesić Škorić, Oliver Kesar, Antonio Vlahov, Danijela Ferjanić Hodak, Ingeborg Matečić</t>
  </si>
  <si>
    <t>UNUTARNJE TRGOVINSKO POSLOVANJE S VJEŽBAMA : udžbenik u prvom razredu srednje strukovne škole</t>
  </si>
  <si>
    <t>Katarina Justić, Renata Petrović, Vesna Brčić Stipčević, Sandra Brajnović, Dubravka Liebl</t>
  </si>
  <si>
    <t>Procesi obrade namirnica: udžbenik u prvom razredu srednje strukovne škole</t>
  </si>
  <si>
    <t>Brođanac, Budin,Markučić, Perić</t>
  </si>
  <si>
    <t>Informatika u uredskom poslovanju 2</t>
  </si>
  <si>
    <t>Mikulić, Stjepanek, Bilbija</t>
  </si>
  <si>
    <t>RAČUNALSTVO</t>
  </si>
  <si>
    <t>INFORMATIKA U UREDSKOM POSLOVANJU 1</t>
  </si>
  <si>
    <t>Mikulić, Stjepanek, Tomić</t>
  </si>
  <si>
    <t>Hrvatska kroz stoljeća 1</t>
  </si>
  <si>
    <t>Samardžija</t>
  </si>
  <si>
    <t>Povijest Hrvatske: ljudi, događaji, nasljeđe</t>
  </si>
  <si>
    <t>INFORMATIKA 1 : Programski jezik Python</t>
  </si>
  <si>
    <t>Miličević, Nemčić</t>
  </si>
  <si>
    <t>ETIKA 2 - Tragovima čovjeka : udžbenik etike s dodatnim digitalnim sadržajima u drugom razredu gimnazija i srednjih škola</t>
  </si>
  <si>
    <t>Geografija 2: udžbenik za geografiju za II.razredekonomske škole</t>
  </si>
  <si>
    <t>Emil Čokonaj,Vedran Šikić, Ružica Vuk</t>
  </si>
  <si>
    <t>Geografija 4: udžbenik za 4.razred gimnazije</t>
  </si>
  <si>
    <t xml:space="preserve"> Hrvoje Drvenkar, Marko Godinić, Josip Jukić, Tvrtko Pleić, Antonio Vrbatović</t>
  </si>
  <si>
    <t>OSNOVE TRGOVAČKOG PRAVA:udžbenik za 3.razred srednjih strukovnih škola, zanimanje komercijalist/komercijalistica</t>
  </si>
  <si>
    <t>UPRAVNI POSTUPAK 3: udžbenik za 3.razred strukovne škole zanimanje: upravna referentica/upravni referent</t>
  </si>
  <si>
    <t>Mirjana Gojanović, Radoslava Gregov, Vesna Gržan, Ondina Mesar, Mirjana Pavić</t>
  </si>
  <si>
    <t>Kršćanska sadašnjost</t>
  </si>
  <si>
    <t>Solutions 3rd edition, advanced workbook</t>
  </si>
  <si>
    <t>Solutions 3rd edition, students book</t>
  </si>
  <si>
    <t>Gute Reise 1&amp;2, godina 2026.</t>
  </si>
  <si>
    <t>Deutsch ist klasse 4</t>
  </si>
  <si>
    <t>Marija Lutze Miculinić</t>
  </si>
  <si>
    <t>DEUTSCH IST KLASSE!   4 : udžbenik njemačkoga jezika u četvrtom razredu gimnazija i četverogodišnjih strukovnih škola, 9. i 12. godina učenja s dodatnim digitalnim sadržajima</t>
  </si>
  <si>
    <t>DEUTSCH IST KLASSE!  4 : radna bilježnica za njemački jezik u četvrtom razredu gimnazija i četverogodišnjih strukovnih škola - 9. i 12. godina učenja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</si>
</sst>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indexed="8"/>
      <name val="Calibri"/>
    </font>
    <font>
      <sz val="15"/>
      <color indexed="8"/>
      <name val="Calibri"/>
      <family val="2"/>
      <charset val="238"/>
    </font>
    <font>
      <b/>
      <sz val="15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1"/>
      <name val="Calibri"/>
      <family val="2"/>
      <charset val="238"/>
    </font>
    <font>
      <b/>
      <sz val="11"/>
      <color rgb="FFC00000"/>
      <name val="Calibri"/>
      <family val="2"/>
      <charset val="238"/>
    </font>
    <font>
      <sz val="11"/>
      <color rgb="FF00B050"/>
      <name val="Calibri"/>
      <family val="2"/>
      <charset val="238"/>
    </font>
    <font>
      <sz val="11"/>
      <color rgb="FF00B0F0"/>
      <name val="Calibri"/>
      <family val="2"/>
      <charset val="238"/>
    </font>
    <font>
      <b/>
      <sz val="11"/>
      <color rgb="FF00B050"/>
      <name val="Calibri"/>
      <family val="2"/>
      <charset val="238"/>
    </font>
    <font>
      <sz val="11"/>
      <color theme="4"/>
      <name val="Calibri"/>
      <family val="2"/>
      <charset val="238"/>
    </font>
    <font>
      <sz val="11"/>
      <color rgb="FF0070C0"/>
      <name val="Calibri"/>
      <family val="2"/>
      <charset val="238"/>
    </font>
    <font>
      <b/>
      <sz val="11"/>
      <color rgb="FF00B0F0"/>
      <name val="Calibri"/>
      <family val="2"/>
      <charset val="238"/>
    </font>
    <font>
      <sz val="11"/>
      <color rgb="FF7030A0"/>
      <name val="Calibri"/>
      <family val="2"/>
      <charset val="238"/>
    </font>
    <font>
      <sz val="8"/>
      <color theme="1"/>
      <name val="Arial"/>
      <family val="2"/>
      <charset val="238"/>
    </font>
    <font>
      <sz val="11"/>
      <color indexed="8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theme="5" tint="0.59999389629810485"/>
        <bgColor indexed="8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8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8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8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8"/>
      </patternFill>
    </fill>
  </fills>
  <borders count="2">
    <border>
      <left/>
      <right/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4">
    <xf numFmtId="0" fontId="0" fillId="0" borderId="0" applyFill="0" applyProtection="0"/>
    <xf numFmtId="0" fontId="6" fillId="0" borderId="0" applyNumberFormat="0" applyFill="0" applyBorder="0" applyAlignment="0" applyProtection="0"/>
    <xf numFmtId="0" fontId="12" fillId="0" borderId="0"/>
    <xf numFmtId="0" fontId="13" fillId="0" borderId="0"/>
  </cellStyleXfs>
  <cellXfs count="215">
    <xf numFmtId="0" fontId="0" fillId="0" borderId="0" xfId="0" applyFill="1" applyProtection="1"/>
    <xf numFmtId="0" fontId="1" fillId="0" borderId="0" xfId="0" applyFont="1" applyFill="1" applyProtection="1"/>
    <xf numFmtId="0" fontId="3" fillId="2" borderId="0" xfId="0" applyFont="1" applyFill="1" applyProtection="1"/>
    <xf numFmtId="4" fontId="3" fillId="2" borderId="0" xfId="0" applyNumberFormat="1" applyFont="1" applyFill="1" applyProtection="1"/>
    <xf numFmtId="0" fontId="0" fillId="0" borderId="0" xfId="0" applyFill="1" applyAlignment="1" applyProtection="1">
      <alignment wrapText="1"/>
    </xf>
    <xf numFmtId="0" fontId="5" fillId="0" borderId="0" xfId="0" applyFont="1" applyFill="1" applyProtection="1"/>
    <xf numFmtId="0" fontId="2" fillId="0" borderId="0" xfId="0" applyFont="1" applyFill="1" applyAlignment="1" applyProtection="1">
      <alignment wrapText="1"/>
    </xf>
    <xf numFmtId="0" fontId="3" fillId="2" borderId="0" xfId="0" applyFont="1" applyFill="1" applyAlignment="1" applyProtection="1">
      <alignment wrapText="1"/>
    </xf>
    <xf numFmtId="0" fontId="5" fillId="0" borderId="0" xfId="0" applyFont="1" applyFill="1" applyAlignment="1" applyProtection="1">
      <alignment wrapText="1"/>
    </xf>
    <xf numFmtId="0" fontId="6" fillId="0" borderId="0" xfId="1" applyFill="1" applyAlignment="1" applyProtection="1">
      <alignment wrapText="1"/>
    </xf>
    <xf numFmtId="0" fontId="3" fillId="0" borderId="0" xfId="0" applyFont="1" applyFill="1" applyProtection="1"/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 wrapText="1"/>
    </xf>
    <xf numFmtId="4" fontId="5" fillId="0" borderId="0" xfId="0" applyNumberFormat="1" applyFont="1" applyFill="1" applyProtection="1"/>
    <xf numFmtId="2" fontId="5" fillId="0" borderId="0" xfId="0" applyNumberFormat="1" applyFont="1" applyFill="1" applyAlignment="1" applyProtection="1">
      <alignment vertical="center"/>
    </xf>
    <xf numFmtId="2" fontId="5" fillId="0" borderId="0" xfId="0" applyNumberFormat="1" applyFont="1" applyFill="1" applyProtection="1"/>
    <xf numFmtId="0" fontId="7" fillId="0" borderId="0" xfId="0" applyFont="1" applyFill="1" applyAlignment="1" applyProtection="1">
      <alignment horizontal="left"/>
    </xf>
    <xf numFmtId="0" fontId="5" fillId="0" borderId="0" xfId="0" applyFont="1" applyFill="1" applyAlignment="1" applyProtection="1">
      <alignment horizontal="left"/>
    </xf>
    <xf numFmtId="0" fontId="9" fillId="0" borderId="0" xfId="0" applyFont="1" applyFill="1" applyProtection="1"/>
    <xf numFmtId="0" fontId="7" fillId="0" borderId="0" xfId="0" applyFont="1" applyFill="1" applyAlignment="1" applyProtection="1">
      <alignment horizontal="left" wrapText="1"/>
    </xf>
    <xf numFmtId="0" fontId="9" fillId="0" borderId="0" xfId="0" applyFont="1" applyFill="1" applyAlignment="1" applyProtection="1">
      <alignment wrapText="1"/>
    </xf>
    <xf numFmtId="0" fontId="10" fillId="0" borderId="0" xfId="0" applyFont="1" applyFill="1" applyProtection="1"/>
    <xf numFmtId="0" fontId="5" fillId="0" borderId="0" xfId="0" applyFont="1" applyFill="1" applyAlignment="1" applyProtection="1">
      <alignment horizontal="right"/>
    </xf>
    <xf numFmtId="0" fontId="11" fillId="0" borderId="0" xfId="0" applyFont="1" applyFill="1" applyProtection="1"/>
    <xf numFmtId="0" fontId="0" fillId="0" borderId="0" xfId="0" applyFill="1" applyBorder="1" applyAlignment="1" applyProtection="1">
      <alignment wrapText="1"/>
    </xf>
    <xf numFmtId="0" fontId="4" fillId="0" borderId="0" xfId="0" applyFont="1" applyFill="1" applyProtection="1"/>
    <xf numFmtId="0" fontId="0" fillId="0" borderId="0" xfId="0" applyFill="1" applyProtection="1"/>
    <xf numFmtId="4" fontId="0" fillId="0" borderId="0" xfId="0" applyNumberFormat="1" applyFill="1" applyProtection="1"/>
    <xf numFmtId="0" fontId="7" fillId="0" borderId="0" xfId="0" applyFont="1" applyFill="1" applyProtection="1"/>
    <xf numFmtId="0" fontId="7" fillId="8" borderId="0" xfId="0" applyFont="1" applyFill="1" applyAlignment="1" applyProtection="1">
      <alignment horizontal="left" vertical="center" wrapText="1"/>
    </xf>
    <xf numFmtId="0" fontId="1" fillId="10" borderId="0" xfId="0" applyFont="1" applyFill="1" applyProtection="1"/>
    <xf numFmtId="0" fontId="2" fillId="10" borderId="0" xfId="0" applyFont="1" applyFill="1" applyAlignment="1" applyProtection="1">
      <alignment wrapText="1"/>
    </xf>
    <xf numFmtId="4" fontId="0" fillId="10" borderId="0" xfId="0" applyNumberFormat="1" applyFill="1" applyProtection="1"/>
    <xf numFmtId="0" fontId="0" fillId="10" borderId="0" xfId="0" applyFill="1" applyProtection="1"/>
    <xf numFmtId="0" fontId="0" fillId="0" borderId="0" xfId="0" applyFill="1" applyProtection="1"/>
    <xf numFmtId="4" fontId="0" fillId="0" borderId="0" xfId="0" applyNumberFormat="1" applyFill="1" applyProtection="1"/>
    <xf numFmtId="0" fontId="7" fillId="0" borderId="0" xfId="0" applyFont="1" applyFill="1" applyProtection="1"/>
    <xf numFmtId="0" fontId="7" fillId="0" borderId="0" xfId="0" applyFont="1" applyFill="1" applyProtection="1"/>
    <xf numFmtId="0" fontId="0" fillId="0" borderId="0" xfId="0" applyFill="1" applyProtection="1"/>
    <xf numFmtId="4" fontId="0" fillId="0" borderId="0" xfId="0" applyNumberFormat="1" applyFill="1" applyProtection="1"/>
    <xf numFmtId="0" fontId="7" fillId="0" borderId="0" xfId="0" applyFont="1" applyFill="1" applyProtection="1"/>
    <xf numFmtId="0" fontId="0" fillId="0" borderId="0" xfId="0" applyFill="1" applyProtection="1"/>
    <xf numFmtId="4" fontId="0" fillId="0" borderId="0" xfId="0" applyNumberFormat="1" applyFill="1" applyProtection="1"/>
    <xf numFmtId="0" fontId="0" fillId="0" borderId="0" xfId="0" applyFill="1" applyBorder="1" applyProtection="1"/>
    <xf numFmtId="0" fontId="7" fillId="0" borderId="0" xfId="0" applyFont="1" applyFill="1" applyProtection="1"/>
    <xf numFmtId="0" fontId="0" fillId="0" borderId="0" xfId="0" applyFill="1" applyProtection="1"/>
    <xf numFmtId="4" fontId="0" fillId="0" borderId="0" xfId="0" applyNumberFormat="1" applyFill="1" applyProtection="1"/>
    <xf numFmtId="0" fontId="4" fillId="0" borderId="0" xfId="0" applyFont="1" applyFill="1" applyProtection="1"/>
    <xf numFmtId="0" fontId="0" fillId="0" borderId="0" xfId="0" applyFill="1" applyProtection="1"/>
    <xf numFmtId="0" fontId="0" fillId="0" borderId="0" xfId="0" applyFill="1" applyProtection="1"/>
    <xf numFmtId="4" fontId="0" fillId="0" borderId="0" xfId="0" applyNumberFormat="1" applyFill="1" applyProtection="1"/>
    <xf numFmtId="0" fontId="5" fillId="0" borderId="0" xfId="0" applyFont="1" applyFill="1" applyBorder="1" applyAlignment="1" applyProtection="1">
      <alignment wrapText="1"/>
    </xf>
    <xf numFmtId="0" fontId="0" fillId="0" borderId="0" xfId="0" applyFill="1" applyProtection="1"/>
    <xf numFmtId="0" fontId="0" fillId="0" borderId="0" xfId="0" applyFill="1" applyProtection="1"/>
    <xf numFmtId="4" fontId="0" fillId="0" borderId="0" xfId="0" applyNumberFormat="1" applyFill="1" applyProtection="1"/>
    <xf numFmtId="0" fontId="0" fillId="0" borderId="0" xfId="0" applyFill="1" applyProtection="1"/>
    <xf numFmtId="4" fontId="0" fillId="0" borderId="0" xfId="0" applyNumberFormat="1" applyFill="1" applyProtection="1"/>
    <xf numFmtId="0" fontId="0" fillId="0" borderId="0" xfId="0" applyFill="1" applyProtection="1"/>
    <xf numFmtId="4" fontId="0" fillId="0" borderId="0" xfId="0" applyNumberFormat="1" applyFill="1" applyProtection="1"/>
    <xf numFmtId="0" fontId="4" fillId="0" borderId="0" xfId="0" applyFont="1" applyFill="1" applyProtection="1"/>
    <xf numFmtId="0" fontId="5" fillId="0" borderId="0" xfId="0" applyNumberFormat="1" applyFont="1" applyFill="1" applyAlignment="1" applyProtection="1">
      <alignment horizontal="left" vertical="top" wrapText="1"/>
    </xf>
    <xf numFmtId="0" fontId="5" fillId="0" borderId="0" xfId="0" applyFont="1" applyFill="1" applyAlignment="1" applyProtection="1">
      <alignment vertical="top" wrapText="1"/>
    </xf>
    <xf numFmtId="0" fontId="4" fillId="0" borderId="0" xfId="0" applyFont="1" applyFill="1" applyProtection="1"/>
    <xf numFmtId="0" fontId="4" fillId="0" borderId="0" xfId="0" applyFont="1" applyFill="1" applyProtection="1"/>
    <xf numFmtId="0" fontId="4" fillId="0" borderId="0" xfId="0" applyFont="1" applyFill="1" applyProtection="1"/>
    <xf numFmtId="0" fontId="4" fillId="0" borderId="0" xfId="0" applyFont="1" applyFill="1" applyProtection="1"/>
    <xf numFmtId="0" fontId="4" fillId="0" borderId="0" xfId="0" applyFont="1" applyFill="1" applyProtection="1"/>
    <xf numFmtId="0" fontId="4" fillId="0" borderId="0" xfId="0" applyFont="1" applyFill="1" applyProtection="1"/>
    <xf numFmtId="0" fontId="0" fillId="0" borderId="0" xfId="0" applyFill="1" applyProtection="1"/>
    <xf numFmtId="4" fontId="0" fillId="0" borderId="0" xfId="0" applyNumberFormat="1" applyFill="1" applyProtection="1"/>
    <xf numFmtId="0" fontId="4" fillId="0" borderId="0" xfId="0" applyFont="1" applyFill="1" applyProtection="1"/>
    <xf numFmtId="0" fontId="4" fillId="0" borderId="0" xfId="0" applyFont="1" applyFill="1" applyProtection="1"/>
    <xf numFmtId="0" fontId="0" fillId="0" borderId="0" xfId="0" applyFill="1" applyProtection="1"/>
    <xf numFmtId="4" fontId="0" fillId="0" borderId="0" xfId="0" applyNumberFormat="1" applyFill="1" applyProtection="1"/>
    <xf numFmtId="0" fontId="4" fillId="0" borderId="0" xfId="0" applyFont="1" applyFill="1" applyProtection="1"/>
    <xf numFmtId="0" fontId="0" fillId="0" borderId="0" xfId="0" applyFill="1" applyAlignment="1" applyProtection="1">
      <alignment vertical="top" wrapText="1"/>
    </xf>
    <xf numFmtId="0" fontId="4" fillId="0" borderId="0" xfId="0" applyFont="1" applyFill="1" applyProtection="1"/>
    <xf numFmtId="0" fontId="4" fillId="0" borderId="0" xfId="0" applyFont="1" applyFill="1" applyProtection="1"/>
    <xf numFmtId="0" fontId="0" fillId="0" borderId="0" xfId="0" applyFill="1" applyProtection="1"/>
    <xf numFmtId="4" fontId="0" fillId="0" borderId="0" xfId="0" applyNumberFormat="1" applyFill="1" applyProtection="1"/>
    <xf numFmtId="0" fontId="0" fillId="0" borderId="0" xfId="0" applyFill="1" applyProtection="1"/>
    <xf numFmtId="4" fontId="0" fillId="0" borderId="0" xfId="0" applyNumberFormat="1" applyFill="1" applyProtection="1"/>
    <xf numFmtId="0" fontId="4" fillId="0" borderId="0" xfId="0" applyFont="1" applyFill="1" applyProtection="1"/>
    <xf numFmtId="0" fontId="7" fillId="0" borderId="0" xfId="0" applyFont="1" applyFill="1" applyProtection="1"/>
    <xf numFmtId="0" fontId="0" fillId="0" borderId="0" xfId="0" applyFill="1" applyProtection="1"/>
    <xf numFmtId="4" fontId="0" fillId="0" borderId="0" xfId="0" applyNumberFormat="1" applyFill="1" applyProtection="1"/>
    <xf numFmtId="0" fontId="0" fillId="0" borderId="0" xfId="0" applyFill="1" applyProtection="1"/>
    <xf numFmtId="4" fontId="0" fillId="0" borderId="0" xfId="0" applyNumberFormat="1" applyFill="1" applyProtection="1"/>
    <xf numFmtId="0" fontId="4" fillId="0" borderId="0" xfId="0" applyFont="1" applyFill="1" applyProtection="1"/>
    <xf numFmtId="0" fontId="4" fillId="0" borderId="0" xfId="0" applyFont="1" applyFill="1" applyProtection="1"/>
    <xf numFmtId="0" fontId="4" fillId="8" borderId="0" xfId="0" applyFont="1" applyFill="1" applyAlignment="1" applyProtection="1">
      <alignment horizontal="left" vertical="center"/>
    </xf>
    <xf numFmtId="0" fontId="4" fillId="0" borderId="0" xfId="0" applyFont="1" applyFill="1" applyProtection="1"/>
    <xf numFmtId="0" fontId="4" fillId="0" borderId="0" xfId="0" applyFont="1" applyFill="1" applyProtection="1"/>
    <xf numFmtId="0" fontId="4" fillId="0" borderId="0" xfId="0" applyFont="1" applyFill="1" applyProtection="1"/>
    <xf numFmtId="0" fontId="0" fillId="0" borderId="0" xfId="0" applyFill="1" applyProtection="1"/>
    <xf numFmtId="4" fontId="0" fillId="0" borderId="0" xfId="0" applyNumberFormat="1" applyFill="1" applyProtection="1"/>
    <xf numFmtId="0" fontId="4" fillId="0" borderId="0" xfId="0" applyFont="1" applyFill="1" applyProtection="1"/>
    <xf numFmtId="0" fontId="4" fillId="0" borderId="0" xfId="0" applyFont="1" applyFill="1" applyProtection="1"/>
    <xf numFmtId="49" fontId="0" fillId="0" borderId="0" xfId="0" applyNumberFormat="1" applyFill="1" applyAlignment="1" applyProtection="1">
      <alignment wrapText="1"/>
    </xf>
    <xf numFmtId="0" fontId="0" fillId="11" borderId="0" xfId="0" applyFill="1" applyProtection="1"/>
    <xf numFmtId="0" fontId="0" fillId="11" borderId="0" xfId="0" applyFill="1" applyAlignment="1" applyProtection="1">
      <alignment wrapText="1"/>
    </xf>
    <xf numFmtId="4" fontId="0" fillId="11" borderId="0" xfId="0" applyNumberFormat="1" applyFill="1" applyProtection="1"/>
    <xf numFmtId="0" fontId="0" fillId="0" borderId="0" xfId="0" applyFill="1" applyProtection="1"/>
    <xf numFmtId="4" fontId="0" fillId="0" borderId="0" xfId="0" applyNumberFormat="1" applyFill="1" applyProtection="1"/>
    <xf numFmtId="0" fontId="4" fillId="0" borderId="0" xfId="0" applyFont="1" applyFill="1" applyProtection="1"/>
    <xf numFmtId="0" fontId="0" fillId="0" borderId="0" xfId="0" applyFill="1" applyProtection="1"/>
    <xf numFmtId="0" fontId="0" fillId="0" borderId="0" xfId="0" applyFill="1" applyProtection="1"/>
    <xf numFmtId="0" fontId="0" fillId="0" borderId="0" xfId="0" applyFill="1" applyAlignment="1" applyProtection="1"/>
    <xf numFmtId="0" fontId="4" fillId="11" borderId="0" xfId="0" applyFont="1" applyFill="1" applyAlignment="1" applyProtection="1">
      <alignment wrapText="1"/>
    </xf>
    <xf numFmtId="0" fontId="5" fillId="11" borderId="0" xfId="0" applyFont="1" applyFill="1" applyAlignment="1" applyProtection="1">
      <alignment wrapText="1"/>
    </xf>
    <xf numFmtId="0" fontId="0" fillId="0" borderId="0" xfId="0" applyFill="1" applyProtection="1"/>
    <xf numFmtId="0" fontId="0" fillId="12" borderId="0" xfId="0" applyFill="1" applyProtection="1"/>
    <xf numFmtId="0" fontId="5" fillId="12" borderId="0" xfId="0" applyFont="1" applyFill="1" applyAlignment="1" applyProtection="1">
      <alignment wrapText="1"/>
    </xf>
    <xf numFmtId="0" fontId="0" fillId="12" borderId="0" xfId="0" applyFill="1" applyAlignment="1" applyProtection="1">
      <alignment wrapText="1"/>
    </xf>
    <xf numFmtId="4" fontId="0" fillId="12" borderId="0" xfId="0" applyNumberFormat="1" applyFill="1" applyProtection="1"/>
    <xf numFmtId="0" fontId="0" fillId="0" borderId="0" xfId="0" applyFill="1" applyProtection="1"/>
    <xf numFmtId="0" fontId="0" fillId="0" borderId="0" xfId="0" applyFill="1" applyProtection="1"/>
    <xf numFmtId="4" fontId="0" fillId="0" borderId="0" xfId="0" applyNumberFormat="1" applyFill="1" applyProtection="1"/>
    <xf numFmtId="0" fontId="14" fillId="11" borderId="0" xfId="0" applyFont="1" applyFill="1" applyAlignment="1" applyProtection="1">
      <alignment wrapText="1"/>
    </xf>
    <xf numFmtId="0" fontId="0" fillId="0" borderId="0" xfId="0" applyFill="1" applyProtection="1"/>
    <xf numFmtId="0" fontId="0" fillId="0" borderId="0" xfId="0" applyFill="1" applyProtection="1"/>
    <xf numFmtId="4" fontId="0" fillId="0" borderId="0" xfId="0" applyNumberFormat="1" applyFill="1" applyProtection="1"/>
    <xf numFmtId="0" fontId="0" fillId="0" borderId="0" xfId="0" applyFill="1" applyProtection="1"/>
    <xf numFmtId="0" fontId="0" fillId="0" borderId="0" xfId="0" applyFill="1" applyProtection="1"/>
    <xf numFmtId="0" fontId="0" fillId="0" borderId="0" xfId="0" applyFill="1" applyProtection="1"/>
    <xf numFmtId="0" fontId="0" fillId="0" borderId="0" xfId="0" applyFill="1" applyProtection="1"/>
    <xf numFmtId="4" fontId="0" fillId="0" borderId="0" xfId="0" applyNumberFormat="1" applyFill="1" applyProtection="1"/>
    <xf numFmtId="0" fontId="0" fillId="0" borderId="0" xfId="0" applyFill="1" applyProtection="1"/>
    <xf numFmtId="0" fontId="15" fillId="13" borderId="0" xfId="0" applyFont="1" applyFill="1" applyProtection="1"/>
    <xf numFmtId="0" fontId="0" fillId="13" borderId="0" xfId="0" applyFill="1" applyAlignment="1" applyProtection="1">
      <alignment wrapText="1"/>
    </xf>
    <xf numFmtId="4" fontId="0" fillId="13" borderId="0" xfId="0" applyNumberFormat="1" applyFill="1" applyProtection="1"/>
    <xf numFmtId="0" fontId="0" fillId="13" borderId="0" xfId="0" applyFill="1" applyProtection="1"/>
    <xf numFmtId="0" fontId="0" fillId="0" borderId="0" xfId="0" applyFill="1" applyProtection="1"/>
    <xf numFmtId="0" fontId="0" fillId="0" borderId="0" xfId="0" applyFill="1" applyProtection="1"/>
    <xf numFmtId="0" fontId="0" fillId="0" borderId="0" xfId="0" applyFill="1" applyProtection="1"/>
    <xf numFmtId="4" fontId="0" fillId="0" borderId="0" xfId="0" applyNumberFormat="1" applyFill="1" applyProtection="1"/>
    <xf numFmtId="0" fontId="11" fillId="0" borderId="0" xfId="0" applyFont="1" applyFill="1" applyAlignment="1" applyProtection="1">
      <alignment wrapText="1"/>
    </xf>
    <xf numFmtId="0" fontId="16" fillId="0" borderId="0" xfId="0" applyFont="1" applyFill="1" applyProtection="1"/>
    <xf numFmtId="0" fontId="17" fillId="0" borderId="0" xfId="0" applyFont="1" applyFill="1" applyProtection="1"/>
    <xf numFmtId="0" fontId="17" fillId="0" borderId="0" xfId="0" applyFont="1" applyFill="1" applyAlignment="1" applyProtection="1">
      <alignment wrapText="1"/>
    </xf>
    <xf numFmtId="0" fontId="16" fillId="0" borderId="0" xfId="0" applyFont="1" applyFill="1" applyAlignment="1" applyProtection="1">
      <alignment wrapText="1"/>
    </xf>
    <xf numFmtId="0" fontId="16" fillId="0" borderId="0" xfId="0" applyFont="1" applyFill="1" applyBorder="1" applyProtection="1"/>
    <xf numFmtId="0" fontId="17" fillId="0" borderId="0" xfId="0" applyFont="1" applyFill="1" applyBorder="1" applyProtection="1"/>
    <xf numFmtId="0" fontId="18" fillId="0" borderId="0" xfId="0" applyFont="1" applyFill="1" applyAlignment="1" applyProtection="1">
      <alignment wrapText="1"/>
    </xf>
    <xf numFmtId="0" fontId="0" fillId="0" borderId="0" xfId="0" applyFill="1" applyProtection="1"/>
    <xf numFmtId="4" fontId="0" fillId="0" borderId="0" xfId="0" applyNumberFormat="1" applyFill="1" applyProtection="1"/>
    <xf numFmtId="0" fontId="4" fillId="0" borderId="0" xfId="0" applyFont="1" applyFill="1" applyProtection="1"/>
    <xf numFmtId="0" fontId="0" fillId="0" borderId="0" xfId="0" applyFill="1" applyProtection="1"/>
    <xf numFmtId="4" fontId="0" fillId="0" borderId="0" xfId="0" applyNumberFormat="1" applyFill="1" applyProtection="1"/>
    <xf numFmtId="0" fontId="0" fillId="0" borderId="0" xfId="0" applyFill="1" applyProtection="1"/>
    <xf numFmtId="4" fontId="0" fillId="0" borderId="0" xfId="0" applyNumberFormat="1" applyFill="1" applyProtection="1"/>
    <xf numFmtId="0" fontId="4" fillId="11" borderId="0" xfId="0" applyFont="1" applyFill="1" applyProtection="1"/>
    <xf numFmtId="0" fontId="4" fillId="0" borderId="0" xfId="0" applyFont="1" applyFill="1" applyProtection="1"/>
    <xf numFmtId="0" fontId="0" fillId="0" borderId="0" xfId="0" applyFill="1" applyProtection="1"/>
    <xf numFmtId="4" fontId="0" fillId="0" borderId="0" xfId="0" applyNumberFormat="1" applyFill="1" applyProtection="1"/>
    <xf numFmtId="0" fontId="0" fillId="0" borderId="0" xfId="0" applyFill="1" applyProtection="1"/>
    <xf numFmtId="4" fontId="0" fillId="0" borderId="0" xfId="0" applyNumberFormat="1" applyFill="1" applyProtection="1"/>
    <xf numFmtId="0" fontId="8" fillId="0" borderId="0" xfId="0" applyFont="1" applyFill="1" applyProtection="1"/>
    <xf numFmtId="0" fontId="0" fillId="0" borderId="0" xfId="0" applyFill="1" applyProtection="1"/>
    <xf numFmtId="0" fontId="0" fillId="0" borderId="0" xfId="0" applyFill="1" applyProtection="1"/>
    <xf numFmtId="0" fontId="8" fillId="0" borderId="0" xfId="0" applyFont="1" applyFill="1" applyProtection="1"/>
    <xf numFmtId="0" fontId="0" fillId="0" borderId="0" xfId="0" applyFill="1" applyAlignment="1" applyProtection="1">
      <alignment vertical="center"/>
    </xf>
    <xf numFmtId="0" fontId="16" fillId="0" borderId="0" xfId="0" applyFont="1" applyFill="1" applyAlignment="1" applyProtection="1">
      <alignment vertical="top" wrapText="1"/>
    </xf>
    <xf numFmtId="0" fontId="20" fillId="0" borderId="0" xfId="0" applyFont="1" applyFill="1" applyAlignment="1" applyProtection="1">
      <alignment vertical="top" wrapText="1"/>
    </xf>
    <xf numFmtId="0" fontId="5" fillId="11" borderId="0" xfId="0" applyFont="1" applyFill="1" applyProtection="1"/>
    <xf numFmtId="0" fontId="11" fillId="11" borderId="0" xfId="0" applyFont="1" applyFill="1" applyAlignment="1" applyProtection="1">
      <alignment wrapText="1"/>
    </xf>
    <xf numFmtId="0" fontId="0" fillId="0" borderId="0" xfId="0" applyFill="1" applyProtection="1"/>
    <xf numFmtId="4" fontId="0" fillId="0" borderId="0" xfId="0" applyNumberFormat="1" applyFill="1" applyProtection="1"/>
    <xf numFmtId="0" fontId="21" fillId="0" borderId="0" xfId="0" applyFont="1" applyFill="1" applyProtection="1"/>
    <xf numFmtId="0" fontId="22" fillId="0" borderId="0" xfId="0" applyFont="1" applyFill="1" applyProtection="1"/>
    <xf numFmtId="0" fontId="0" fillId="0" borderId="0" xfId="0" applyFill="1" applyProtection="1"/>
    <xf numFmtId="4" fontId="0" fillId="0" borderId="0" xfId="0" applyNumberFormat="1" applyFill="1" applyProtection="1"/>
    <xf numFmtId="0" fontId="23" fillId="0" borderId="1" xfId="0" applyFont="1" applyBorder="1" applyAlignment="1">
      <alignment horizontal="left" vertical="center" wrapText="1" readingOrder="1"/>
    </xf>
    <xf numFmtId="0" fontId="23" fillId="0" borderId="1" xfId="0" applyFont="1" applyBorder="1" applyAlignment="1">
      <alignment horizontal="center" vertical="center" wrapText="1" readingOrder="1"/>
    </xf>
    <xf numFmtId="0" fontId="0" fillId="0" borderId="0" xfId="0" applyFill="1" applyProtection="1"/>
    <xf numFmtId="0" fontId="0" fillId="0" borderId="0" xfId="0" applyFill="1" applyProtection="1"/>
    <xf numFmtId="4" fontId="0" fillId="0" borderId="0" xfId="0" applyNumberFormat="1" applyFill="1" applyProtection="1"/>
    <xf numFmtId="0" fontId="5" fillId="0" borderId="0" xfId="0" applyFont="1" applyFill="1" applyAlignment="1" applyProtection="1">
      <alignment horizontal="justify" vertical="top" wrapText="1"/>
    </xf>
    <xf numFmtId="0" fontId="0" fillId="0" borderId="0" xfId="0" applyFill="1" applyProtection="1"/>
    <xf numFmtId="4" fontId="0" fillId="0" borderId="0" xfId="0" applyNumberFormat="1" applyFill="1" applyProtection="1"/>
    <xf numFmtId="0" fontId="0" fillId="0" borderId="0" xfId="0" applyFill="1" applyProtection="1"/>
    <xf numFmtId="0" fontId="0" fillId="0" borderId="0" xfId="0" applyFill="1" applyProtection="1"/>
    <xf numFmtId="4" fontId="0" fillId="0" borderId="0" xfId="0" applyNumberFormat="1" applyFill="1" applyProtection="1"/>
    <xf numFmtId="0" fontId="4" fillId="0" borderId="0" xfId="0" applyFont="1" applyFill="1" applyProtection="1"/>
    <xf numFmtId="0" fontId="0" fillId="0" borderId="0" xfId="0" applyFill="1" applyProtection="1"/>
    <xf numFmtId="4" fontId="0" fillId="0" borderId="0" xfId="0" applyNumberFormat="1" applyFill="1" applyProtection="1"/>
    <xf numFmtId="0" fontId="8" fillId="0" borderId="0" xfId="0" applyFont="1" applyFill="1" applyProtection="1"/>
    <xf numFmtId="0" fontId="4" fillId="0" borderId="0" xfId="0" applyFont="1" applyFill="1" applyProtection="1"/>
    <xf numFmtId="0" fontId="0" fillId="0" borderId="0" xfId="0" applyFill="1" applyProtection="1"/>
    <xf numFmtId="4" fontId="0" fillId="0" borderId="0" xfId="0" applyNumberFormat="1" applyFill="1" applyProtection="1"/>
    <xf numFmtId="0" fontId="0" fillId="10" borderId="0" xfId="0" applyFill="1" applyProtection="1"/>
    <xf numFmtId="0" fontId="2" fillId="2" borderId="0" xfId="0" applyFont="1" applyFill="1" applyProtection="1"/>
    <xf numFmtId="0" fontId="4" fillId="9" borderId="0" xfId="0" applyFont="1" applyFill="1" applyProtection="1"/>
    <xf numFmtId="4" fontId="0" fillId="10" borderId="0" xfId="0" applyNumberFormat="1" applyFill="1" applyProtection="1"/>
    <xf numFmtId="0" fontId="7" fillId="0" borderId="0" xfId="0" applyFont="1" applyFill="1" applyProtection="1"/>
    <xf numFmtId="0" fontId="7" fillId="4" borderId="0" xfId="0" applyFont="1" applyFill="1" applyAlignment="1" applyProtection="1">
      <alignment horizontal="left"/>
    </xf>
    <xf numFmtId="0" fontId="4" fillId="3" borderId="0" xfId="0" applyFont="1" applyFill="1" applyProtection="1"/>
    <xf numFmtId="0" fontId="0" fillId="4" borderId="0" xfId="0" applyFill="1" applyProtection="1"/>
    <xf numFmtId="4" fontId="0" fillId="4" borderId="0" xfId="0" applyNumberFormat="1" applyFill="1" applyProtection="1"/>
    <xf numFmtId="0" fontId="4" fillId="3" borderId="0" xfId="0" applyFont="1" applyFill="1" applyAlignment="1" applyProtection="1">
      <alignment horizontal="left"/>
    </xf>
    <xf numFmtId="0" fontId="0" fillId="4" borderId="0" xfId="0" applyFill="1" applyAlignment="1" applyProtection="1">
      <alignment horizontal="left"/>
    </xf>
    <xf numFmtId="4" fontId="0" fillId="4" borderId="0" xfId="0" applyNumberFormat="1" applyFill="1" applyAlignment="1" applyProtection="1">
      <alignment horizontal="left"/>
    </xf>
    <xf numFmtId="0" fontId="4" fillId="5" borderId="0" xfId="0" applyFont="1" applyFill="1" applyProtection="1"/>
    <xf numFmtId="0" fontId="0" fillId="6" borderId="0" xfId="0" applyFill="1" applyProtection="1"/>
    <xf numFmtId="4" fontId="0" fillId="6" borderId="0" xfId="0" applyNumberFormat="1" applyFill="1" applyProtection="1"/>
    <xf numFmtId="0" fontId="7" fillId="5" borderId="0" xfId="0" applyFont="1" applyFill="1" applyAlignment="1" applyProtection="1"/>
    <xf numFmtId="0" fontId="0" fillId="6" borderId="0" xfId="0" applyFill="1" applyAlignment="1" applyProtection="1"/>
    <xf numFmtId="4" fontId="0" fillId="6" borderId="0" xfId="0" applyNumberFormat="1" applyFill="1" applyAlignment="1" applyProtection="1"/>
    <xf numFmtId="0" fontId="8" fillId="0" borderId="0" xfId="0" applyFont="1" applyFill="1" applyProtection="1"/>
    <xf numFmtId="0" fontId="5" fillId="14" borderId="0" xfId="0" applyFont="1" applyFill="1" applyProtection="1"/>
    <xf numFmtId="0" fontId="5" fillId="12" borderId="0" xfId="0" applyFont="1" applyFill="1" applyProtection="1"/>
    <xf numFmtId="4" fontId="5" fillId="12" borderId="0" xfId="0" applyNumberFormat="1" applyFont="1" applyFill="1" applyProtection="1"/>
    <xf numFmtId="0" fontId="4" fillId="7" borderId="0" xfId="0" applyFont="1" applyFill="1" applyProtection="1"/>
    <xf numFmtId="0" fontId="0" fillId="8" borderId="0" xfId="0" applyFill="1" applyProtection="1"/>
    <xf numFmtId="4" fontId="0" fillId="8" borderId="0" xfId="0" applyNumberFormat="1" applyFill="1" applyProtection="1"/>
  </cellXfs>
  <cellStyles count="4">
    <cellStyle name="Hiperveza" xfId="1" builtinId="8"/>
    <cellStyle name="Normal 2" xfId="2" xr:uid="{00000000-0005-0000-0000-000001000000}"/>
    <cellStyle name="Normalno" xfId="0" builtinId="0"/>
    <cellStyle name="Normalno 2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0E0E0"/>
      <rgbColor rgb="00E8E8E8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zweite.sprache@DEUTSCH.de%201" TargetMode="External"/><Relationship Id="rId2" Type="http://schemas.openxmlformats.org/officeDocument/2006/relationships/hyperlink" Target="mailto:zweite.sprache@DEUTSCH.de%201" TargetMode="External"/><Relationship Id="rId1" Type="http://schemas.openxmlformats.org/officeDocument/2006/relationships/hyperlink" Target="mailto:zweite.sprache@DEUTSCH.de%201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zweite.sprache@DEUTSCH.de%20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ZWEITE.SPRACHE@DEUTSCH.DE%202%20%20%20radna%20bilje&#382;nicanjema&#269;koga%20jezika%20s%20dodatnim%20digitalnim%20sadr&#382;ajima%20u%20drugom%20razredu%20gimnazija%20i%20strukovnih%20&#353;kola,%20druga%20i%20sedma%20godina%20u&#269;enja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ZWEITE.SPRACHE@DEUTSCH.DE%203%20radna%20bilje&#382;nicanjema&#269;koga%20jezika%20s%20dodatnim%20digitalnim%20sadr&#382;ajima%20u%20tre&#263;em%20razredu%20gimnazija%20i%20strukovnih%20&#353;kola,%20tre&#263;a%20i%20osma%20godina%20u&#269;enja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mailto:ZWEITE.SPRACHE@DEUTSCH.DE%203%20%20ud&#382;benik%20njema&#269;koga%20jezika%20s%20dodatnim%20digitalnim%20sadr&#382;ajima%20u%20tre&#263;em%20razredu%20gimnazija%20i%20strukovnih%20&#353;kola,%20tre&#263;a%20i%20osma%20godina%20u&#269;enja" TargetMode="External"/><Relationship Id="rId1" Type="http://schemas.openxmlformats.org/officeDocument/2006/relationships/hyperlink" Target="mailto:ZWEITE.SPRACHE@DEUTSCH.DE%203ud&#382;benik%20njema&#269;koga%20jezika%20s%20dodatnim%20digitalnim%20sadr&#382;ajima%20u%20tre&#263;em%20razredu%20gimnazija%20i%20strukovnih%20&#353;kola,%20tre&#263;a%20i%20osma%20godina%20u&#269;enja" TargetMode="External"/><Relationship Id="rId6" Type="http://schemas.openxmlformats.org/officeDocument/2006/relationships/hyperlink" Target="mailto:ZWEITE.SPRACHE@DEUTSCH.DE%203%20radna%20bilje&#382;nicanjema&#269;koga%20jezika%20s%20dodatnim%20digitalnim%20sadr&#382;ajima%20u%20tre&#263;em%20razredu%20gimnazija%20i%20strukovnih%20&#353;kola,%20tre&#263;a%20i%20osma%20godina%20u&#269;enja" TargetMode="External"/><Relationship Id="rId5" Type="http://schemas.openxmlformats.org/officeDocument/2006/relationships/hyperlink" Target="mailto:ZWEITE.SPRACHE@DEUTSCH.DE%203ud&#382;benik%20njema&#269;koga%20jezika%20s%20dodatnim%20digitalnim%20sadr&#382;ajima%20u%20tre&#263;em%20razredu%20gimnazija%20i%20strukovnih%20&#353;kola,%20tre&#263;a%20i%20osma%20godina%20u&#269;enja" TargetMode="External"/><Relationship Id="rId4" Type="http://schemas.openxmlformats.org/officeDocument/2006/relationships/hyperlink" Target="mailto:ZWEITE.SPRACHE@DEUTSCH.DE%203%20%20RADNA%20BILJE&#381;NICA%20njema&#269;koga%20jezika%20s%20dodatnim%20digitalnim%20sadr&#382;ajima%20u%20tre&#263;em%20razredu%20gimnazija%20i%20strukovnih%20&#353;kola,%20tre&#263;a%20i%20osma%20godina%20u&#269;enja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ZWEITE.SPRACHE@DEUTSCH.DE%204%20radna%20bilje&#382;nica%20njema&#269;koga%20jezika%20u%20&#269;etvrtom%20razredu%20gimnazija%20i%20strukovnih%20&#353;kola,%204.%20i%209.%20godina%20u&#269;enja%20s%20dodatnim%20digitalnim%20sadr&#382;ajima" TargetMode="External"/><Relationship Id="rId2" Type="http://schemas.openxmlformats.org/officeDocument/2006/relationships/hyperlink" Target="mailto:ZWEITE.SPRACHE@DEUTSCH.DE%204%20ud&#382;benik%20njema&#269;koga%20jezika%20u%20&#269;etvrtom%20razredu%20gimnazija%20i%20strukovnih%20&#353;kola,%204.%20i%209.%20godina%20u&#269;enja%20s%20dodatnim%20digitalnim%20sadr&#382;ajima" TargetMode="External"/><Relationship Id="rId1" Type="http://schemas.openxmlformats.org/officeDocument/2006/relationships/hyperlink" Target="mailto:zweite.sprache@DEUTSCH.de%204%20:%20ud&#382;benik%20njema&#269;koga%20jezika%20u%20&#269;etvrtom%20razredu%20gimnazija%20i%20strukovnih%20&#353;kola,%204.%20i%209.%20godina%20u&#269;enja%20s%20dodatnim%20digitalnim%20sadr&#382;ajima" TargetMode="Externa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8"/>
  <sheetViews>
    <sheetView tabSelected="1" showRuler="0" zoomScaleNormal="100" zoomScaleSheetLayoutView="100" workbookViewId="0">
      <selection activeCell="G171" sqref="G171"/>
    </sheetView>
  </sheetViews>
  <sheetFormatPr defaultColWidth="9.109375" defaultRowHeight="14.4" x14ac:dyDescent="0.3"/>
  <cols>
    <col min="1" max="1" width="52.44140625" style="26" customWidth="1"/>
    <col min="2" max="2" width="89.109375" style="4" customWidth="1"/>
    <col min="3" max="3" width="36.88671875" style="4" customWidth="1"/>
    <col min="4" max="4" width="23.88671875" style="4" customWidth="1"/>
    <col min="5" max="5" width="8.6640625" style="27" customWidth="1"/>
    <col min="6" max="6" width="14" style="26" customWidth="1"/>
    <col min="7" max="16384" width="9.109375" style="26"/>
  </cols>
  <sheetData>
    <row r="1" spans="1:7" ht="31.5" customHeight="1" x14ac:dyDescent="0.4">
      <c r="A1" s="30" t="s">
        <v>0</v>
      </c>
      <c r="B1" s="31" t="s">
        <v>770</v>
      </c>
      <c r="C1" s="190"/>
      <c r="D1" s="190"/>
      <c r="E1" s="32"/>
      <c r="F1" s="33"/>
    </row>
    <row r="2" spans="1:7" ht="31.5" customHeight="1" x14ac:dyDescent="0.3"/>
    <row r="3" spans="1:7" ht="31.5" customHeight="1" x14ac:dyDescent="0.4">
      <c r="A3" s="191" t="s">
        <v>1</v>
      </c>
      <c r="B3" s="188"/>
      <c r="C3" s="188"/>
      <c r="D3" s="188"/>
      <c r="E3" s="189"/>
      <c r="F3" s="188"/>
    </row>
    <row r="4" spans="1:7" ht="31.5" customHeight="1" x14ac:dyDescent="0.3">
      <c r="A4" s="2" t="s">
        <v>2</v>
      </c>
      <c r="B4" s="7" t="s">
        <v>3</v>
      </c>
      <c r="C4" s="7" t="s">
        <v>4</v>
      </c>
      <c r="D4" s="7" t="s">
        <v>5</v>
      </c>
      <c r="E4" s="3" t="s">
        <v>6</v>
      </c>
      <c r="F4" s="2" t="s">
        <v>7</v>
      </c>
    </row>
    <row r="5" spans="1:7" ht="31.5" customHeight="1" x14ac:dyDescent="0.3">
      <c r="A5" s="192" t="s">
        <v>642</v>
      </c>
      <c r="B5" s="190"/>
      <c r="C5" s="190"/>
      <c r="D5" s="190"/>
      <c r="E5" s="193"/>
      <c r="F5" s="190"/>
    </row>
    <row r="6" spans="1:7" ht="31.5" customHeight="1" x14ac:dyDescent="0.3">
      <c r="A6" s="194" t="s">
        <v>8</v>
      </c>
      <c r="B6" s="188"/>
      <c r="C6" s="188"/>
      <c r="D6" s="188"/>
      <c r="E6" s="189"/>
      <c r="F6" s="188"/>
    </row>
    <row r="7" spans="1:7" ht="40.5" customHeight="1" x14ac:dyDescent="0.3">
      <c r="A7" s="137" t="s">
        <v>267</v>
      </c>
      <c r="B7" s="8" t="s">
        <v>670</v>
      </c>
      <c r="C7" s="5" t="s">
        <v>671</v>
      </c>
      <c r="D7" s="5" t="s">
        <v>689</v>
      </c>
      <c r="F7" s="5" t="s">
        <v>771</v>
      </c>
    </row>
    <row r="8" spans="1:7" ht="45" customHeight="1" x14ac:dyDescent="0.3">
      <c r="A8" s="138" t="s">
        <v>345</v>
      </c>
      <c r="B8" s="8" t="s">
        <v>648</v>
      </c>
      <c r="C8" s="8" t="s">
        <v>664</v>
      </c>
      <c r="D8" s="8" t="s">
        <v>691</v>
      </c>
      <c r="F8" s="5" t="s">
        <v>772</v>
      </c>
    </row>
    <row r="9" spans="1:7" ht="45.75" customHeight="1" x14ac:dyDescent="0.3">
      <c r="A9" s="187" t="s">
        <v>13</v>
      </c>
      <c r="B9" s="188"/>
      <c r="C9" s="188"/>
      <c r="D9" s="188"/>
      <c r="E9" s="189"/>
      <c r="F9" s="188"/>
    </row>
    <row r="10" spans="1:7" s="45" customFormat="1" ht="47.25" customHeight="1" x14ac:dyDescent="0.3">
      <c r="A10" s="137" t="s">
        <v>267</v>
      </c>
      <c r="B10" s="5" t="s">
        <v>688</v>
      </c>
      <c r="C10" s="5" t="s">
        <v>650</v>
      </c>
      <c r="D10" s="5" t="s">
        <v>690</v>
      </c>
      <c r="E10" s="46"/>
      <c r="F10" s="5" t="s">
        <v>773</v>
      </c>
    </row>
    <row r="11" spans="1:7" ht="31.5" customHeight="1" x14ac:dyDescent="0.3">
      <c r="A11" s="138" t="s">
        <v>345</v>
      </c>
      <c r="B11" s="5" t="s">
        <v>758</v>
      </c>
      <c r="C11" s="5" t="s">
        <v>230</v>
      </c>
      <c r="D11" s="5" t="s">
        <v>691</v>
      </c>
      <c r="F11" s="5" t="s">
        <v>15</v>
      </c>
    </row>
    <row r="12" spans="1:7" ht="31.5" customHeight="1" x14ac:dyDescent="0.3">
      <c r="A12" s="187" t="s">
        <v>21</v>
      </c>
      <c r="B12" s="188"/>
      <c r="C12" s="188"/>
      <c r="D12" s="188"/>
      <c r="E12" s="189"/>
      <c r="F12" s="188"/>
    </row>
    <row r="13" spans="1:7" ht="31.5" customHeight="1" x14ac:dyDescent="0.3">
      <c r="A13" s="102"/>
      <c r="B13" s="8" t="s">
        <v>652</v>
      </c>
      <c r="C13" s="8" t="s">
        <v>672</v>
      </c>
      <c r="D13" s="4" t="s">
        <v>10</v>
      </c>
      <c r="F13" s="5" t="s">
        <v>773</v>
      </c>
    </row>
    <row r="14" spans="1:7" ht="31.5" customHeight="1" x14ac:dyDescent="0.3">
      <c r="A14" s="187" t="s">
        <v>22</v>
      </c>
      <c r="B14" s="188"/>
      <c r="C14" s="188"/>
      <c r="D14" s="188"/>
      <c r="E14" s="189"/>
      <c r="F14" s="188"/>
      <c r="G14" s="4"/>
    </row>
    <row r="15" spans="1:7" ht="31.5" customHeight="1" x14ac:dyDescent="0.3">
      <c r="B15" s="4" t="s">
        <v>288</v>
      </c>
      <c r="C15" s="8" t="s">
        <v>289</v>
      </c>
      <c r="D15" s="4" t="s">
        <v>10</v>
      </c>
      <c r="F15" s="26" t="s">
        <v>23</v>
      </c>
    </row>
    <row r="16" spans="1:7" ht="31.5" customHeight="1" x14ac:dyDescent="0.3">
      <c r="A16" s="187" t="s">
        <v>653</v>
      </c>
      <c r="B16" s="188"/>
      <c r="C16" s="188"/>
      <c r="D16" s="188"/>
      <c r="E16" s="189"/>
      <c r="F16" s="188"/>
    </row>
    <row r="17" spans="1:6" ht="31.5" customHeight="1" x14ac:dyDescent="0.3">
      <c r="A17" s="5"/>
      <c r="B17" s="8" t="s">
        <v>673</v>
      </c>
      <c r="C17" s="8" t="s">
        <v>416</v>
      </c>
      <c r="D17" s="8" t="s">
        <v>690</v>
      </c>
      <c r="F17" s="5" t="s">
        <v>774</v>
      </c>
    </row>
    <row r="18" spans="1:6" ht="31.5" customHeight="1" x14ac:dyDescent="0.3">
      <c r="A18" s="187" t="s">
        <v>656</v>
      </c>
      <c r="B18" s="188"/>
      <c r="C18" s="188"/>
      <c r="D18" s="188"/>
      <c r="E18" s="189"/>
      <c r="F18" s="188"/>
    </row>
    <row r="19" spans="1:6" ht="31.5" customHeight="1" x14ac:dyDescent="0.3">
      <c r="A19" s="5"/>
      <c r="B19" s="8" t="s">
        <v>657</v>
      </c>
      <c r="C19" s="8" t="s">
        <v>658</v>
      </c>
      <c r="D19" s="8" t="s">
        <v>10</v>
      </c>
      <c r="F19" s="5" t="s">
        <v>773</v>
      </c>
    </row>
    <row r="20" spans="1:6" ht="31.5" customHeight="1" x14ac:dyDescent="0.3">
      <c r="A20" s="187" t="s">
        <v>659</v>
      </c>
      <c r="B20" s="188"/>
      <c r="C20" s="188"/>
      <c r="D20" s="188"/>
      <c r="E20" s="189"/>
      <c r="F20" s="188"/>
    </row>
    <row r="21" spans="1:6" ht="40.5" customHeight="1" x14ac:dyDescent="0.3">
      <c r="B21" s="8" t="s">
        <v>882</v>
      </c>
      <c r="C21" s="8" t="s">
        <v>883</v>
      </c>
      <c r="D21" s="4" t="s">
        <v>10</v>
      </c>
      <c r="F21" s="5" t="s">
        <v>15</v>
      </c>
    </row>
    <row r="22" spans="1:6" s="147" customFormat="1" ht="31.5" customHeight="1" x14ac:dyDescent="0.3">
      <c r="A22" s="161"/>
      <c r="B22" s="8" t="str">
        <f>B181</f>
        <v>INFORMATIKA U UREDSKOM POSLOVANJU 1 : udžbenik u prvom i drugom razredu srednje trogodišnje i četverogodišnje strukovne škole</v>
      </c>
      <c r="C22" s="8" t="str">
        <f>C181</f>
        <v>Suzana Mikulić, Natalija Stjepanek, Vesna Tomić</v>
      </c>
      <c r="D22" s="4" t="str">
        <f>D181</f>
        <v>udžbenik</v>
      </c>
      <c r="E22" s="148"/>
      <c r="F22" s="5" t="str">
        <f>F181</f>
        <v>ŠK</v>
      </c>
    </row>
    <row r="23" spans="1:6" s="170" customFormat="1" ht="43.5" customHeight="1" x14ac:dyDescent="0.3">
      <c r="A23" s="161"/>
      <c r="B23" s="8" t="s">
        <v>865</v>
      </c>
      <c r="C23" s="8" t="s">
        <v>92</v>
      </c>
      <c r="D23" s="4" t="s">
        <v>10</v>
      </c>
      <c r="E23" s="171"/>
      <c r="F23" s="5" t="s">
        <v>807</v>
      </c>
    </row>
    <row r="24" spans="1:6" s="170" customFormat="1" ht="31.5" customHeight="1" x14ac:dyDescent="0.3">
      <c r="A24" s="161"/>
      <c r="B24" s="8" t="s">
        <v>866</v>
      </c>
      <c r="C24" s="8" t="s">
        <v>830</v>
      </c>
      <c r="D24" s="4" t="s">
        <v>10</v>
      </c>
      <c r="E24" s="171"/>
      <c r="F24" s="5" t="s">
        <v>807</v>
      </c>
    </row>
    <row r="25" spans="1:6" s="170" customFormat="1" ht="31.5" customHeight="1" x14ac:dyDescent="0.3">
      <c r="A25" s="161"/>
      <c r="B25" s="8" t="s">
        <v>867</v>
      </c>
      <c r="C25" s="8" t="s">
        <v>868</v>
      </c>
      <c r="D25" s="4" t="s">
        <v>10</v>
      </c>
      <c r="E25" s="171"/>
      <c r="F25" s="5" t="s">
        <v>231</v>
      </c>
    </row>
    <row r="26" spans="1:6" s="170" customFormat="1" ht="66.75" customHeight="1" x14ac:dyDescent="0.3">
      <c r="A26" s="161"/>
      <c r="B26" s="8" t="s">
        <v>805</v>
      </c>
      <c r="C26" s="8" t="s">
        <v>806</v>
      </c>
      <c r="D26" s="4" t="s">
        <v>10</v>
      </c>
      <c r="E26" s="171"/>
      <c r="F26" s="5" t="s">
        <v>807</v>
      </c>
    </row>
    <row r="27" spans="1:6" s="170" customFormat="1" ht="31.5" customHeight="1" x14ac:dyDescent="0.3">
      <c r="A27" s="161"/>
      <c r="B27" s="8" t="s">
        <v>864</v>
      </c>
      <c r="C27" s="8" t="s">
        <v>92</v>
      </c>
      <c r="D27" s="4" t="s">
        <v>10</v>
      </c>
      <c r="E27" s="171"/>
      <c r="F27" s="5" t="s">
        <v>205</v>
      </c>
    </row>
    <row r="28" spans="1:6" ht="31.5" customHeight="1" x14ac:dyDescent="0.3">
      <c r="A28" s="192" t="s">
        <v>643</v>
      </c>
      <c r="B28" s="190"/>
      <c r="C28" s="190"/>
      <c r="D28" s="190"/>
      <c r="E28" s="193"/>
      <c r="F28" s="190"/>
    </row>
    <row r="29" spans="1:6" ht="31.5" customHeight="1" x14ac:dyDescent="0.3">
      <c r="A29" s="194" t="s">
        <v>270</v>
      </c>
      <c r="B29" s="188"/>
      <c r="C29" s="188"/>
      <c r="D29" s="188"/>
      <c r="E29" s="189"/>
      <c r="F29" s="188"/>
    </row>
    <row r="30" spans="1:6" ht="31.5" customHeight="1" x14ac:dyDescent="0.3">
      <c r="A30" s="137" t="s">
        <v>267</v>
      </c>
      <c r="B30" s="8" t="s">
        <v>670</v>
      </c>
      <c r="C30" s="5" t="s">
        <v>671</v>
      </c>
      <c r="D30" s="5" t="s">
        <v>689</v>
      </c>
      <c r="F30" s="5" t="s">
        <v>776</v>
      </c>
    </row>
    <row r="31" spans="1:6" ht="31.5" customHeight="1" x14ac:dyDescent="0.3">
      <c r="A31" s="139" t="s">
        <v>345</v>
      </c>
      <c r="B31" s="61" t="s">
        <v>666</v>
      </c>
      <c r="C31" s="8" t="s">
        <v>667</v>
      </c>
      <c r="D31" s="8" t="s">
        <v>690</v>
      </c>
      <c r="F31" s="5" t="s">
        <v>772</v>
      </c>
    </row>
    <row r="32" spans="1:6" ht="31.5" customHeight="1" x14ac:dyDescent="0.3">
      <c r="A32" s="136" t="s">
        <v>41</v>
      </c>
      <c r="B32" s="75"/>
      <c r="F32" s="5"/>
    </row>
    <row r="33" spans="1:7" ht="31.5" customHeight="1" x14ac:dyDescent="0.3">
      <c r="A33" s="8"/>
      <c r="B33" s="8" t="s">
        <v>685</v>
      </c>
      <c r="C33" s="8" t="s">
        <v>686</v>
      </c>
      <c r="D33" s="8" t="s">
        <v>690</v>
      </c>
      <c r="F33" s="5" t="s">
        <v>777</v>
      </c>
    </row>
    <row r="34" spans="1:7" ht="31.5" customHeight="1" x14ac:dyDescent="0.3">
      <c r="A34" s="187" t="s">
        <v>13</v>
      </c>
      <c r="B34" s="188"/>
      <c r="C34" s="188"/>
      <c r="D34" s="188"/>
      <c r="E34" s="189"/>
      <c r="F34" s="188"/>
    </row>
    <row r="35" spans="1:7" s="45" customFormat="1" ht="31.5" customHeight="1" x14ac:dyDescent="0.3">
      <c r="A35" s="137" t="s">
        <v>267</v>
      </c>
      <c r="B35" s="5" t="s">
        <v>665</v>
      </c>
      <c r="C35" s="5" t="s">
        <v>681</v>
      </c>
      <c r="D35" s="5" t="s">
        <v>690</v>
      </c>
      <c r="E35" s="46"/>
      <c r="F35" s="5" t="s">
        <v>773</v>
      </c>
    </row>
    <row r="36" spans="1:7" ht="31.5" customHeight="1" x14ac:dyDescent="0.3">
      <c r="A36" s="139" t="s">
        <v>682</v>
      </c>
      <c r="B36" s="8" t="s">
        <v>758</v>
      </c>
      <c r="C36" s="8" t="s">
        <v>230</v>
      </c>
      <c r="D36" s="8" t="s">
        <v>691</v>
      </c>
      <c r="F36" s="5" t="s">
        <v>205</v>
      </c>
    </row>
    <row r="37" spans="1:7" s="134" customFormat="1" ht="31.5" customHeight="1" x14ac:dyDescent="0.3">
      <c r="A37" s="136" t="s">
        <v>40</v>
      </c>
      <c r="B37" s="8"/>
      <c r="C37" s="8"/>
      <c r="D37" s="8"/>
      <c r="E37" s="135"/>
      <c r="F37" s="5"/>
    </row>
    <row r="38" spans="1:7" s="134" customFormat="1" ht="31.5" customHeight="1" x14ac:dyDescent="0.3">
      <c r="A38" s="8"/>
      <c r="B38" s="8" t="s">
        <v>694</v>
      </c>
      <c r="C38" s="8" t="s">
        <v>695</v>
      </c>
      <c r="D38" s="8" t="s">
        <v>603</v>
      </c>
      <c r="E38" s="135"/>
      <c r="F38" s="5" t="s">
        <v>774</v>
      </c>
    </row>
    <row r="39" spans="1:7" ht="31.5" customHeight="1" x14ac:dyDescent="0.3">
      <c r="A39" s="187" t="s">
        <v>21</v>
      </c>
      <c r="B39" s="188"/>
      <c r="C39" s="188"/>
      <c r="D39" s="188"/>
      <c r="E39" s="189"/>
      <c r="F39" s="188"/>
    </row>
    <row r="40" spans="1:7" ht="31.5" customHeight="1" x14ac:dyDescent="0.3">
      <c r="B40" s="8" t="s">
        <v>652</v>
      </c>
      <c r="C40" s="8" t="s">
        <v>672</v>
      </c>
      <c r="D40" s="4" t="s">
        <v>10</v>
      </c>
      <c r="F40" s="5" t="s">
        <v>773</v>
      </c>
    </row>
    <row r="41" spans="1:7" ht="31.5" customHeight="1" x14ac:dyDescent="0.3">
      <c r="A41" s="187" t="s">
        <v>22</v>
      </c>
      <c r="B41" s="188"/>
      <c r="C41" s="188"/>
      <c r="D41" s="188"/>
      <c r="E41" s="189"/>
      <c r="F41" s="188"/>
      <c r="G41" s="4"/>
    </row>
    <row r="42" spans="1:7" ht="31.5" customHeight="1" x14ac:dyDescent="0.3">
      <c r="B42" s="8" t="s">
        <v>288</v>
      </c>
      <c r="C42" s="8" t="s">
        <v>289</v>
      </c>
      <c r="D42" s="4" t="s">
        <v>10</v>
      </c>
      <c r="F42" s="5" t="s">
        <v>23</v>
      </c>
    </row>
    <row r="43" spans="1:7" ht="31.5" customHeight="1" x14ac:dyDescent="0.3">
      <c r="A43" s="187" t="s">
        <v>206</v>
      </c>
      <c r="B43" s="188"/>
      <c r="C43" s="188"/>
      <c r="D43" s="188"/>
      <c r="E43" s="189"/>
      <c r="F43" s="188"/>
    </row>
    <row r="44" spans="1:7" ht="31.5" customHeight="1" x14ac:dyDescent="0.3">
      <c r="A44" s="4"/>
      <c r="B44" s="8" t="s">
        <v>677</v>
      </c>
      <c r="C44" s="8" t="s">
        <v>416</v>
      </c>
      <c r="D44" s="8" t="s">
        <v>691</v>
      </c>
      <c r="F44" s="5" t="s">
        <v>774</v>
      </c>
    </row>
    <row r="45" spans="1:7" ht="31.5" customHeight="1" x14ac:dyDescent="0.3">
      <c r="A45" s="187" t="s">
        <v>678</v>
      </c>
      <c r="B45" s="188"/>
      <c r="C45" s="188"/>
      <c r="D45" s="188"/>
      <c r="E45" s="189"/>
      <c r="F45" s="188"/>
    </row>
    <row r="46" spans="1:7" ht="31.5" customHeight="1" x14ac:dyDescent="0.3">
      <c r="B46" s="8" t="s">
        <v>692</v>
      </c>
      <c r="C46" s="8" t="s">
        <v>679</v>
      </c>
      <c r="D46" s="8" t="s">
        <v>691</v>
      </c>
      <c r="F46" s="5" t="s">
        <v>774</v>
      </c>
    </row>
    <row r="47" spans="1:7" ht="31.5" customHeight="1" x14ac:dyDescent="0.3">
      <c r="A47" s="187" t="s">
        <v>656</v>
      </c>
      <c r="B47" s="188"/>
      <c r="C47" s="188"/>
      <c r="D47" s="188"/>
      <c r="E47" s="189"/>
      <c r="F47" s="188"/>
    </row>
    <row r="48" spans="1:7" ht="31.5" customHeight="1" x14ac:dyDescent="0.3">
      <c r="B48" s="8" t="s">
        <v>657</v>
      </c>
      <c r="C48" s="8" t="s">
        <v>680</v>
      </c>
      <c r="D48" s="8" t="s">
        <v>10</v>
      </c>
      <c r="F48" s="5" t="s">
        <v>773</v>
      </c>
    </row>
    <row r="49" spans="1:7" ht="31.5" customHeight="1" x14ac:dyDescent="0.3">
      <c r="A49" s="187" t="s">
        <v>663</v>
      </c>
      <c r="B49" s="188"/>
      <c r="C49" s="188"/>
      <c r="D49" s="188"/>
      <c r="E49" s="189"/>
      <c r="F49" s="188"/>
    </row>
    <row r="50" spans="1:7" ht="31.5" customHeight="1" x14ac:dyDescent="0.3">
      <c r="B50" s="8" t="s">
        <v>882</v>
      </c>
      <c r="C50" s="8" t="s">
        <v>883</v>
      </c>
      <c r="D50" s="4" t="s">
        <v>10</v>
      </c>
      <c r="F50" s="5" t="s">
        <v>15</v>
      </c>
    </row>
    <row r="51" spans="1:7" s="170" customFormat="1" ht="31.5" customHeight="1" x14ac:dyDescent="0.3">
      <c r="B51" s="8" t="s">
        <v>821</v>
      </c>
      <c r="C51" s="8" t="s">
        <v>92</v>
      </c>
      <c r="D51" s="4" t="s">
        <v>10</v>
      </c>
      <c r="E51" s="171"/>
      <c r="F51" s="5" t="s">
        <v>807</v>
      </c>
    </row>
    <row r="52" spans="1:7" s="170" customFormat="1" ht="31.5" customHeight="1" x14ac:dyDescent="0.3">
      <c r="B52" s="8" t="s">
        <v>869</v>
      </c>
      <c r="C52" s="8" t="s">
        <v>870</v>
      </c>
      <c r="D52" s="4" t="s">
        <v>10</v>
      </c>
      <c r="E52" s="171"/>
      <c r="F52" s="5" t="s">
        <v>807</v>
      </c>
    </row>
    <row r="53" spans="1:7" s="170" customFormat="1" ht="31.5" customHeight="1" x14ac:dyDescent="0.3">
      <c r="B53" s="8" t="s">
        <v>871</v>
      </c>
      <c r="C53" s="8" t="s">
        <v>872</v>
      </c>
      <c r="D53" s="4" t="s">
        <v>10</v>
      </c>
      <c r="E53" s="171"/>
      <c r="F53" s="5" t="s">
        <v>807</v>
      </c>
    </row>
    <row r="54" spans="1:7" s="170" customFormat="1" ht="31.5" customHeight="1" x14ac:dyDescent="0.3">
      <c r="B54" s="8" t="s">
        <v>844</v>
      </c>
      <c r="C54" s="8" t="s">
        <v>845</v>
      </c>
      <c r="D54" s="4" t="s">
        <v>10</v>
      </c>
      <c r="E54" s="171"/>
      <c r="F54" s="5" t="s">
        <v>807</v>
      </c>
    </row>
    <row r="55" spans="1:7" ht="31.5" customHeight="1" x14ac:dyDescent="0.3">
      <c r="A55" s="192" t="s">
        <v>50</v>
      </c>
      <c r="B55" s="190"/>
      <c r="C55" s="190"/>
      <c r="D55" s="190"/>
      <c r="E55" s="193"/>
      <c r="F55" s="190"/>
    </row>
    <row r="56" spans="1:7" ht="31.5" customHeight="1" x14ac:dyDescent="0.3">
      <c r="A56" s="187" t="s">
        <v>8</v>
      </c>
      <c r="B56" s="188"/>
      <c r="C56" s="188"/>
      <c r="D56" s="188"/>
      <c r="E56" s="189"/>
      <c r="F56" s="188"/>
    </row>
    <row r="57" spans="1:7" ht="31.5" customHeight="1" x14ac:dyDescent="0.3">
      <c r="A57" s="137" t="s">
        <v>267</v>
      </c>
      <c r="B57" s="8" t="s">
        <v>647</v>
      </c>
      <c r="C57" s="4" t="s">
        <v>645</v>
      </c>
      <c r="D57" s="5" t="s">
        <v>691</v>
      </c>
      <c r="F57" s="26" t="s">
        <v>771</v>
      </c>
    </row>
    <row r="58" spans="1:7" ht="31.5" customHeight="1" x14ac:dyDescent="0.3">
      <c r="A58" s="138" t="s">
        <v>345</v>
      </c>
      <c r="B58" s="61" t="s">
        <v>648</v>
      </c>
      <c r="C58" s="8" t="s">
        <v>649</v>
      </c>
      <c r="D58" s="8" t="s">
        <v>691</v>
      </c>
      <c r="F58" s="5" t="s">
        <v>772</v>
      </c>
    </row>
    <row r="59" spans="1:7" ht="31.5" customHeight="1" x14ac:dyDescent="0.3">
      <c r="A59" s="187" t="s">
        <v>13</v>
      </c>
      <c r="B59" s="188"/>
      <c r="C59" s="188"/>
      <c r="D59" s="188"/>
      <c r="E59" s="189"/>
      <c r="F59" s="188"/>
    </row>
    <row r="60" spans="1:7" ht="31.5" customHeight="1" x14ac:dyDescent="0.3">
      <c r="A60" s="140" t="s">
        <v>267</v>
      </c>
      <c r="B60" s="8" t="s">
        <v>651</v>
      </c>
      <c r="C60" s="8" t="s">
        <v>650</v>
      </c>
      <c r="D60" s="8" t="s">
        <v>693</v>
      </c>
      <c r="F60" s="5" t="s">
        <v>773</v>
      </c>
    </row>
    <row r="61" spans="1:7" ht="31.5" customHeight="1" x14ac:dyDescent="0.3">
      <c r="A61" s="139" t="s">
        <v>345</v>
      </c>
      <c r="B61" s="8" t="s">
        <v>758</v>
      </c>
      <c r="C61" s="8" t="s">
        <v>230</v>
      </c>
      <c r="D61" s="8" t="s">
        <v>690</v>
      </c>
      <c r="F61" s="5" t="s">
        <v>15</v>
      </c>
    </row>
    <row r="62" spans="1:7" ht="31.5" customHeight="1" x14ac:dyDescent="0.3">
      <c r="A62" s="187" t="s">
        <v>21</v>
      </c>
      <c r="B62" s="188"/>
      <c r="C62" s="188"/>
      <c r="D62" s="188"/>
      <c r="E62" s="189"/>
      <c r="F62" s="188"/>
    </row>
    <row r="63" spans="1:7" ht="31.5" customHeight="1" x14ac:dyDescent="0.3">
      <c r="B63" s="8" t="s">
        <v>652</v>
      </c>
      <c r="C63" s="8" t="s">
        <v>412</v>
      </c>
      <c r="D63" s="4" t="s">
        <v>10</v>
      </c>
      <c r="F63" s="5" t="s">
        <v>773</v>
      </c>
    </row>
    <row r="64" spans="1:7" ht="31.5" customHeight="1" x14ac:dyDescent="0.3">
      <c r="A64" s="187" t="s">
        <v>22</v>
      </c>
      <c r="B64" s="188"/>
      <c r="C64" s="188"/>
      <c r="D64" s="188"/>
      <c r="E64" s="189"/>
      <c r="F64" s="188"/>
      <c r="G64" s="4"/>
    </row>
    <row r="65" spans="1:7" ht="31.5" customHeight="1" x14ac:dyDescent="0.3">
      <c r="B65" s="8" t="s">
        <v>288</v>
      </c>
      <c r="C65" s="8" t="s">
        <v>289</v>
      </c>
      <c r="D65" s="4" t="s">
        <v>10</v>
      </c>
      <c r="F65" s="5" t="s">
        <v>23</v>
      </c>
    </row>
    <row r="66" spans="1:7" ht="31.5" customHeight="1" x14ac:dyDescent="0.3">
      <c r="A66" s="187" t="s">
        <v>653</v>
      </c>
      <c r="B66" s="188"/>
      <c r="C66" s="188"/>
      <c r="D66" s="188"/>
      <c r="E66" s="189"/>
      <c r="F66" s="188"/>
    </row>
    <row r="67" spans="1:7" ht="31.5" customHeight="1" x14ac:dyDescent="0.3">
      <c r="A67" s="5"/>
      <c r="B67" s="8" t="s">
        <v>654</v>
      </c>
      <c r="C67" s="8" t="s">
        <v>655</v>
      </c>
      <c r="D67" s="8" t="s">
        <v>693</v>
      </c>
      <c r="F67" s="5" t="s">
        <v>774</v>
      </c>
    </row>
    <row r="68" spans="1:7" ht="31.5" customHeight="1" x14ac:dyDescent="0.3">
      <c r="A68" s="187" t="s">
        <v>656</v>
      </c>
      <c r="B68" s="188"/>
      <c r="C68" s="188"/>
      <c r="D68" s="188"/>
      <c r="E68" s="189"/>
      <c r="F68" s="188"/>
    </row>
    <row r="69" spans="1:7" ht="31.5" customHeight="1" x14ac:dyDescent="0.3">
      <c r="A69" s="5"/>
      <c r="B69" s="8" t="s">
        <v>657</v>
      </c>
      <c r="C69" s="8" t="s">
        <v>658</v>
      </c>
      <c r="D69" s="8" t="s">
        <v>10</v>
      </c>
      <c r="F69" s="5" t="s">
        <v>773</v>
      </c>
    </row>
    <row r="70" spans="1:7" ht="31.5" customHeight="1" x14ac:dyDescent="0.3">
      <c r="A70" s="187" t="s">
        <v>659</v>
      </c>
      <c r="B70" s="188"/>
      <c r="C70" s="188"/>
      <c r="D70" s="188"/>
      <c r="E70" s="189"/>
      <c r="F70" s="188"/>
    </row>
    <row r="71" spans="1:7" ht="31.5" customHeight="1" x14ac:dyDescent="0.3">
      <c r="B71" s="8" t="s">
        <v>882</v>
      </c>
      <c r="C71" s="8" t="s">
        <v>883</v>
      </c>
      <c r="D71" s="8" t="s">
        <v>10</v>
      </c>
      <c r="F71" s="5" t="s">
        <v>15</v>
      </c>
    </row>
    <row r="72" spans="1:7" s="147" customFormat="1" ht="31.5" customHeight="1" x14ac:dyDescent="0.3">
      <c r="B72" s="8" t="str">
        <f>B181</f>
        <v>INFORMATIKA U UREDSKOM POSLOVANJU 1 : udžbenik u prvom i drugom razredu srednje trogodišnje i četverogodišnje strukovne škole</v>
      </c>
      <c r="C72" s="8" t="str">
        <f>C181</f>
        <v>Suzana Mikulić, Natalija Stjepanek, Vesna Tomić</v>
      </c>
      <c r="D72" s="8" t="str">
        <f>D181</f>
        <v>udžbenik</v>
      </c>
      <c r="E72" s="148"/>
      <c r="F72" s="5" t="str">
        <f>F181</f>
        <v>ŠK</v>
      </c>
    </row>
    <row r="73" spans="1:7" s="170" customFormat="1" ht="31.5" customHeight="1" x14ac:dyDescent="0.3">
      <c r="B73" s="8" t="s">
        <v>866</v>
      </c>
      <c r="C73" s="8" t="s">
        <v>830</v>
      </c>
      <c r="D73" s="8" t="s">
        <v>10</v>
      </c>
      <c r="E73" s="171"/>
      <c r="F73" s="5" t="s">
        <v>807</v>
      </c>
    </row>
    <row r="74" spans="1:7" s="170" customFormat="1" ht="31.5" customHeight="1" x14ac:dyDescent="0.3">
      <c r="B74" s="8" t="s">
        <v>805</v>
      </c>
      <c r="C74" s="8" t="s">
        <v>806</v>
      </c>
      <c r="D74" s="8" t="s">
        <v>10</v>
      </c>
      <c r="E74" s="171"/>
      <c r="F74" s="5" t="s">
        <v>807</v>
      </c>
    </row>
    <row r="75" spans="1:7" s="170" customFormat="1" ht="31.5" customHeight="1" x14ac:dyDescent="0.3">
      <c r="B75" s="8" t="s">
        <v>873</v>
      </c>
      <c r="C75" s="8" t="s">
        <v>874</v>
      </c>
      <c r="D75" s="8" t="s">
        <v>10</v>
      </c>
      <c r="E75" s="171"/>
      <c r="F75" s="5" t="s">
        <v>807</v>
      </c>
    </row>
    <row r="76" spans="1:7" s="170" customFormat="1" ht="31.5" customHeight="1" x14ac:dyDescent="0.3">
      <c r="B76" s="8" t="s">
        <v>867</v>
      </c>
      <c r="C76" s="8" t="s">
        <v>868</v>
      </c>
      <c r="D76" s="8" t="s">
        <v>10</v>
      </c>
      <c r="E76" s="171"/>
      <c r="F76" s="5" t="s">
        <v>231</v>
      </c>
    </row>
    <row r="77" spans="1:7" s="170" customFormat="1" ht="31.5" customHeight="1" x14ac:dyDescent="0.3">
      <c r="B77" s="8" t="str">
        <f>B27</f>
        <v>UVOD U POSLOVNE KOMUNIKACIJE : udžbenik u prvom razredu srednjih strukovnih škola</v>
      </c>
      <c r="C77" s="8" t="str">
        <f>C27</f>
        <v>Olivera Jurković Majić, Sanja Arambašić</v>
      </c>
      <c r="D77" s="8" t="str">
        <f>D27</f>
        <v>udžbenik</v>
      </c>
      <c r="E77" s="171"/>
      <c r="F77" s="5" t="str">
        <f>F27</f>
        <v>Šk</v>
      </c>
    </row>
    <row r="78" spans="1:7" ht="31.5" customHeight="1" x14ac:dyDescent="0.3">
      <c r="A78" s="192" t="s">
        <v>555</v>
      </c>
      <c r="B78" s="190"/>
      <c r="C78" s="190"/>
      <c r="D78" s="190"/>
      <c r="E78" s="193"/>
      <c r="F78" s="190"/>
    </row>
    <row r="79" spans="1:7" ht="31.5" customHeight="1" x14ac:dyDescent="0.3">
      <c r="A79" s="187" t="s">
        <v>8</v>
      </c>
      <c r="B79" s="188"/>
      <c r="C79" s="188"/>
      <c r="D79" s="188"/>
      <c r="E79" s="189"/>
      <c r="F79" s="188"/>
    </row>
    <row r="80" spans="1:7" ht="41.4" customHeight="1" x14ac:dyDescent="0.3">
      <c r="A80" s="137" t="s">
        <v>267</v>
      </c>
      <c r="B80" s="61" t="s">
        <v>666</v>
      </c>
      <c r="C80" s="8" t="s">
        <v>667</v>
      </c>
      <c r="D80" s="8" t="s">
        <v>691</v>
      </c>
      <c r="E80" s="145"/>
      <c r="F80" s="5" t="s">
        <v>772</v>
      </c>
      <c r="G80" s="144"/>
    </row>
    <row r="81" spans="1:7" ht="57.6" customHeight="1" x14ac:dyDescent="0.3">
      <c r="A81" s="138" t="s">
        <v>345</v>
      </c>
      <c r="B81" s="8" t="s">
        <v>648</v>
      </c>
      <c r="C81" s="8" t="s">
        <v>649</v>
      </c>
      <c r="D81" s="8" t="s">
        <v>691</v>
      </c>
      <c r="F81" s="8" t="s">
        <v>772</v>
      </c>
    </row>
    <row r="82" spans="1:7" ht="31.5" customHeight="1" x14ac:dyDescent="0.3">
      <c r="A82" s="187" t="s">
        <v>13</v>
      </c>
      <c r="B82" s="188"/>
      <c r="C82" s="188"/>
      <c r="D82" s="188"/>
      <c r="E82" s="189"/>
      <c r="F82" s="188"/>
    </row>
    <row r="83" spans="1:7" ht="31.5" customHeight="1" x14ac:dyDescent="0.3">
      <c r="A83" s="141" t="s">
        <v>267</v>
      </c>
      <c r="B83" s="8" t="s">
        <v>660</v>
      </c>
      <c r="C83" s="8" t="s">
        <v>661</v>
      </c>
      <c r="D83" s="8" t="s">
        <v>691</v>
      </c>
      <c r="F83" s="5" t="s">
        <v>774</v>
      </c>
    </row>
    <row r="84" spans="1:7" ht="31.5" customHeight="1" x14ac:dyDescent="0.3">
      <c r="A84" s="142" t="s">
        <v>345</v>
      </c>
      <c r="B84" s="8" t="s">
        <v>796</v>
      </c>
      <c r="C84" s="8" t="s">
        <v>119</v>
      </c>
      <c r="D84" s="8" t="s">
        <v>691</v>
      </c>
      <c r="F84" s="5" t="s">
        <v>15</v>
      </c>
    </row>
    <row r="85" spans="1:7" ht="31.5" customHeight="1" x14ac:dyDescent="0.3">
      <c r="A85" s="187" t="s">
        <v>21</v>
      </c>
      <c r="B85" s="188"/>
      <c r="C85" s="188"/>
      <c r="D85" s="188"/>
      <c r="E85" s="189"/>
      <c r="F85" s="188"/>
    </row>
    <row r="86" spans="1:7" ht="31.5" customHeight="1" x14ac:dyDescent="0.3">
      <c r="B86" s="8" t="s">
        <v>652</v>
      </c>
      <c r="C86" s="8" t="s">
        <v>412</v>
      </c>
      <c r="D86" s="4" t="s">
        <v>10</v>
      </c>
      <c r="F86" s="5" t="s">
        <v>773</v>
      </c>
    </row>
    <row r="87" spans="1:7" ht="31.5" customHeight="1" x14ac:dyDescent="0.3">
      <c r="A87" s="187" t="s">
        <v>22</v>
      </c>
      <c r="B87" s="188"/>
      <c r="C87" s="188"/>
      <c r="D87" s="188"/>
      <c r="E87" s="189"/>
      <c r="F87" s="188"/>
      <c r="G87" s="4"/>
    </row>
    <row r="88" spans="1:7" ht="31.5" customHeight="1" x14ac:dyDescent="0.3">
      <c r="B88" s="4" t="s">
        <v>288</v>
      </c>
      <c r="C88" s="4" t="s">
        <v>289</v>
      </c>
      <c r="D88" s="4" t="s">
        <v>10</v>
      </c>
      <c r="F88" s="26" t="s">
        <v>23</v>
      </c>
    </row>
    <row r="89" spans="1:7" ht="31.5" customHeight="1" x14ac:dyDescent="0.3">
      <c r="A89" s="187" t="s">
        <v>653</v>
      </c>
      <c r="B89" s="188"/>
      <c r="C89" s="188"/>
      <c r="D89" s="188"/>
      <c r="E89" s="189"/>
      <c r="F89" s="188"/>
    </row>
    <row r="90" spans="1:7" ht="31.5" customHeight="1" x14ac:dyDescent="0.3">
      <c r="B90" s="8" t="s">
        <v>662</v>
      </c>
      <c r="C90" s="8" t="s">
        <v>416</v>
      </c>
      <c r="D90" s="8" t="s">
        <v>691</v>
      </c>
      <c r="F90" s="5" t="s">
        <v>774</v>
      </c>
    </row>
    <row r="91" spans="1:7" ht="31.5" customHeight="1" x14ac:dyDescent="0.3">
      <c r="A91" s="187" t="s">
        <v>663</v>
      </c>
      <c r="B91" s="188"/>
      <c r="C91" s="188"/>
      <c r="D91" s="188"/>
      <c r="E91" s="189"/>
      <c r="F91" s="188"/>
    </row>
    <row r="92" spans="1:7" ht="31.5" customHeight="1" x14ac:dyDescent="0.3">
      <c r="B92" s="8" t="s">
        <v>884</v>
      </c>
      <c r="C92" s="8" t="s">
        <v>748</v>
      </c>
      <c r="D92" s="8" t="s">
        <v>10</v>
      </c>
      <c r="E92" s="8"/>
      <c r="F92" s="8" t="s">
        <v>205</v>
      </c>
    </row>
    <row r="93" spans="1:7" s="170" customFormat="1" ht="31.5" customHeight="1" x14ac:dyDescent="0.3">
      <c r="B93" s="8" t="s">
        <v>794</v>
      </c>
      <c r="C93" s="8" t="s">
        <v>795</v>
      </c>
      <c r="D93" s="8" t="s">
        <v>10</v>
      </c>
      <c r="E93" s="8"/>
      <c r="F93" s="8" t="s">
        <v>775</v>
      </c>
    </row>
    <row r="94" spans="1:7" s="170" customFormat="1" ht="31.5" customHeight="1" x14ac:dyDescent="0.3">
      <c r="B94" s="8" t="s">
        <v>821</v>
      </c>
      <c r="C94" s="8" t="s">
        <v>92</v>
      </c>
      <c r="D94" s="8" t="s">
        <v>10</v>
      </c>
      <c r="E94" s="8"/>
      <c r="F94" s="8" t="s">
        <v>807</v>
      </c>
    </row>
    <row r="95" spans="1:7" s="175" customFormat="1" ht="31.5" customHeight="1" x14ac:dyDescent="0.3">
      <c r="B95" s="8" t="s">
        <v>846</v>
      </c>
      <c r="C95" s="8" t="s">
        <v>847</v>
      </c>
      <c r="D95" s="8" t="s">
        <v>10</v>
      </c>
      <c r="E95" s="8"/>
      <c r="F95" s="8" t="s">
        <v>211</v>
      </c>
    </row>
    <row r="96" spans="1:7" s="175" customFormat="1" ht="31.5" customHeight="1" x14ac:dyDescent="0.3">
      <c r="B96" s="8" t="s">
        <v>848</v>
      </c>
      <c r="C96" s="8" t="s">
        <v>849</v>
      </c>
      <c r="D96" s="8" t="s">
        <v>10</v>
      </c>
      <c r="E96" s="8"/>
      <c r="F96" s="8" t="s">
        <v>231</v>
      </c>
    </row>
    <row r="97" spans="1:7" s="175" customFormat="1" ht="31.5" customHeight="1" x14ac:dyDescent="0.3">
      <c r="B97" s="8" t="s">
        <v>850</v>
      </c>
      <c r="C97" s="8" t="s">
        <v>851</v>
      </c>
      <c r="D97" s="8" t="s">
        <v>10</v>
      </c>
      <c r="E97" s="8"/>
      <c r="F97" s="8" t="s">
        <v>231</v>
      </c>
    </row>
    <row r="98" spans="1:7" s="175" customFormat="1" ht="31.5" customHeight="1" x14ac:dyDescent="0.3">
      <c r="B98" s="8" t="s">
        <v>844</v>
      </c>
      <c r="C98" s="8" t="s">
        <v>845</v>
      </c>
      <c r="D98" s="8" t="s">
        <v>10</v>
      </c>
      <c r="E98" s="8"/>
      <c r="F98" s="8" t="s">
        <v>807</v>
      </c>
    </row>
    <row r="99" spans="1:7" s="178" customFormat="1" ht="31.5" customHeight="1" x14ac:dyDescent="0.3">
      <c r="B99" s="8" t="s">
        <v>875</v>
      </c>
      <c r="C99" s="8" t="s">
        <v>75</v>
      </c>
      <c r="D99" s="8" t="s">
        <v>10</v>
      </c>
      <c r="E99" s="8"/>
      <c r="F99" s="8" t="s">
        <v>15</v>
      </c>
    </row>
    <row r="100" spans="1:7" ht="31.5" customHeight="1" x14ac:dyDescent="0.3">
      <c r="A100" s="192" t="s">
        <v>556</v>
      </c>
      <c r="B100" s="190"/>
      <c r="C100" s="190"/>
      <c r="D100" s="190"/>
      <c r="E100" s="193"/>
      <c r="F100" s="190"/>
    </row>
    <row r="101" spans="1:7" ht="31.5" customHeight="1" x14ac:dyDescent="0.3">
      <c r="A101" s="187" t="s">
        <v>8</v>
      </c>
      <c r="B101" s="188"/>
      <c r="C101" s="188"/>
      <c r="D101" s="188"/>
      <c r="E101" s="189"/>
      <c r="F101" s="188"/>
    </row>
    <row r="102" spans="1:7" ht="41.4" customHeight="1" x14ac:dyDescent="0.3">
      <c r="A102" s="137" t="s">
        <v>267</v>
      </c>
      <c r="B102" s="61" t="s">
        <v>666</v>
      </c>
      <c r="C102" s="8" t="s">
        <v>667</v>
      </c>
      <c r="D102" s="8" t="s">
        <v>691</v>
      </c>
      <c r="E102" s="145"/>
      <c r="F102" s="5" t="s">
        <v>772</v>
      </c>
      <c r="G102" s="144"/>
    </row>
    <row r="103" spans="1:7" ht="57.6" customHeight="1" x14ac:dyDescent="0.3">
      <c r="A103" s="138" t="s">
        <v>345</v>
      </c>
      <c r="B103" s="8" t="s">
        <v>648</v>
      </c>
      <c r="C103" s="8" t="s">
        <v>664</v>
      </c>
      <c r="D103" s="8" t="s">
        <v>691</v>
      </c>
      <c r="F103" s="5" t="s">
        <v>772</v>
      </c>
    </row>
    <row r="104" spans="1:7" ht="31.5" customHeight="1" x14ac:dyDescent="0.3">
      <c r="A104" s="187" t="s">
        <v>13</v>
      </c>
      <c r="B104" s="188"/>
      <c r="C104" s="188"/>
      <c r="D104" s="188"/>
      <c r="E104" s="189"/>
      <c r="F104" s="188"/>
    </row>
    <row r="105" spans="1:7" ht="31.5" customHeight="1" x14ac:dyDescent="0.3">
      <c r="A105" s="137" t="s">
        <v>267</v>
      </c>
      <c r="B105" s="8" t="s">
        <v>665</v>
      </c>
      <c r="C105" s="8" t="s">
        <v>650</v>
      </c>
      <c r="D105" s="8" t="s">
        <v>691</v>
      </c>
      <c r="F105" s="5" t="s">
        <v>773</v>
      </c>
    </row>
    <row r="106" spans="1:7" ht="31.5" customHeight="1" x14ac:dyDescent="0.3">
      <c r="A106" s="138" t="s">
        <v>345</v>
      </c>
      <c r="B106" s="8" t="s">
        <v>796</v>
      </c>
      <c r="C106" s="8" t="s">
        <v>119</v>
      </c>
      <c r="D106" s="8" t="s">
        <v>603</v>
      </c>
      <c r="F106" s="5" t="s">
        <v>15</v>
      </c>
    </row>
    <row r="107" spans="1:7" ht="31.5" customHeight="1" x14ac:dyDescent="0.3">
      <c r="A107" s="187" t="s">
        <v>21</v>
      </c>
      <c r="B107" s="188"/>
      <c r="C107" s="188"/>
      <c r="D107" s="188"/>
      <c r="E107" s="189"/>
      <c r="F107" s="188"/>
    </row>
    <row r="108" spans="1:7" ht="31.5" customHeight="1" x14ac:dyDescent="0.3">
      <c r="B108" s="8" t="s">
        <v>652</v>
      </c>
      <c r="C108" s="8" t="s">
        <v>412</v>
      </c>
      <c r="D108" s="8" t="s">
        <v>10</v>
      </c>
      <c r="F108" s="5" t="s">
        <v>773</v>
      </c>
    </row>
    <row r="109" spans="1:7" ht="31.5" customHeight="1" x14ac:dyDescent="0.3">
      <c r="A109" s="187" t="s">
        <v>22</v>
      </c>
      <c r="B109" s="188"/>
      <c r="C109" s="188"/>
      <c r="D109" s="188"/>
      <c r="E109" s="189"/>
      <c r="F109" s="188"/>
      <c r="G109" s="4"/>
    </row>
    <row r="110" spans="1:7" ht="31.5" customHeight="1" x14ac:dyDescent="0.3">
      <c r="B110" s="4" t="s">
        <v>288</v>
      </c>
      <c r="C110" s="4" t="s">
        <v>289</v>
      </c>
      <c r="D110" s="4" t="s">
        <v>10</v>
      </c>
      <c r="F110" s="26" t="s">
        <v>23</v>
      </c>
    </row>
    <row r="111" spans="1:7" ht="31.5" customHeight="1" x14ac:dyDescent="0.3">
      <c r="A111" s="187" t="s">
        <v>653</v>
      </c>
      <c r="B111" s="188"/>
      <c r="C111" s="188"/>
      <c r="D111" s="188"/>
      <c r="E111" s="189"/>
      <c r="F111" s="188"/>
    </row>
    <row r="112" spans="1:7" ht="31.5" customHeight="1" x14ac:dyDescent="0.3">
      <c r="B112" s="8" t="s">
        <v>662</v>
      </c>
      <c r="C112" s="8" t="s">
        <v>416</v>
      </c>
      <c r="D112" s="4" t="s">
        <v>765</v>
      </c>
      <c r="F112" s="5" t="s">
        <v>774</v>
      </c>
    </row>
    <row r="113" spans="1:6" ht="31.5" customHeight="1" x14ac:dyDescent="0.3">
      <c r="A113" s="187" t="s">
        <v>663</v>
      </c>
      <c r="B113" s="188"/>
      <c r="C113" s="188"/>
      <c r="D113" s="188"/>
      <c r="E113" s="189"/>
      <c r="F113" s="188"/>
    </row>
    <row r="114" spans="1:6" ht="31.5" customHeight="1" x14ac:dyDescent="0.3">
      <c r="B114" s="8" t="s">
        <v>884</v>
      </c>
      <c r="C114" s="8" t="s">
        <v>748</v>
      </c>
      <c r="D114" s="8" t="s">
        <v>10</v>
      </c>
      <c r="F114" s="5" t="s">
        <v>15</v>
      </c>
    </row>
    <row r="115" spans="1:6" s="170" customFormat="1" ht="31.5" customHeight="1" x14ac:dyDescent="0.3">
      <c r="B115" s="8" t="s">
        <v>794</v>
      </c>
      <c r="C115" s="8" t="s">
        <v>795</v>
      </c>
      <c r="D115" s="8" t="s">
        <v>10</v>
      </c>
      <c r="E115" s="171"/>
      <c r="F115" s="5" t="s">
        <v>775</v>
      </c>
    </row>
    <row r="116" spans="1:6" s="170" customFormat="1" ht="31.5" customHeight="1" x14ac:dyDescent="0.3">
      <c r="B116" s="8" t="s">
        <v>821</v>
      </c>
      <c r="C116" s="8" t="s">
        <v>92</v>
      </c>
      <c r="D116" s="8" t="s">
        <v>10</v>
      </c>
      <c r="E116" s="8"/>
      <c r="F116" s="8" t="s">
        <v>807</v>
      </c>
    </row>
    <row r="117" spans="1:6" s="174" customFormat="1" ht="31.5" customHeight="1" x14ac:dyDescent="0.3">
      <c r="B117" s="8" t="s">
        <v>844</v>
      </c>
      <c r="C117" s="8" t="s">
        <v>845</v>
      </c>
      <c r="D117" s="8" t="s">
        <v>10</v>
      </c>
      <c r="E117" s="8"/>
      <c r="F117" s="8" t="s">
        <v>807</v>
      </c>
    </row>
    <row r="118" spans="1:6" s="174" customFormat="1" ht="31.5" customHeight="1" x14ac:dyDescent="0.3">
      <c r="B118" s="8" t="s">
        <v>846</v>
      </c>
      <c r="C118" s="8" t="s">
        <v>847</v>
      </c>
      <c r="D118" s="8" t="s">
        <v>10</v>
      </c>
      <c r="E118" s="8"/>
      <c r="F118" s="8" t="s">
        <v>211</v>
      </c>
    </row>
    <row r="119" spans="1:6" s="174" customFormat="1" ht="31.5" customHeight="1" x14ac:dyDescent="0.3">
      <c r="B119" s="8" t="s">
        <v>848</v>
      </c>
      <c r="C119" s="8" t="s">
        <v>849</v>
      </c>
      <c r="D119" s="8" t="s">
        <v>10</v>
      </c>
      <c r="E119" s="8"/>
      <c r="F119" s="8" t="s">
        <v>231</v>
      </c>
    </row>
    <row r="120" spans="1:6" s="174" customFormat="1" ht="31.5" customHeight="1" x14ac:dyDescent="0.3">
      <c r="B120" s="8" t="s">
        <v>850</v>
      </c>
      <c r="C120" s="8" t="s">
        <v>851</v>
      </c>
      <c r="D120" s="8" t="s">
        <v>10</v>
      </c>
      <c r="E120" s="8"/>
      <c r="F120" s="8" t="s">
        <v>231</v>
      </c>
    </row>
    <row r="121" spans="1:6" s="178" customFormat="1" ht="31.5" customHeight="1" x14ac:dyDescent="0.3">
      <c r="B121" s="8" t="s">
        <v>875</v>
      </c>
      <c r="C121" s="8" t="s">
        <v>75</v>
      </c>
      <c r="D121" s="8" t="s">
        <v>10</v>
      </c>
      <c r="E121" s="8"/>
      <c r="F121" s="8" t="s">
        <v>15</v>
      </c>
    </row>
    <row r="122" spans="1:6" ht="31.5" customHeight="1" x14ac:dyDescent="0.3">
      <c r="A122" s="192" t="s">
        <v>77</v>
      </c>
      <c r="B122" s="190"/>
      <c r="C122" s="190"/>
      <c r="D122" s="190"/>
      <c r="E122" s="193"/>
      <c r="F122" s="190"/>
    </row>
    <row r="123" spans="1:6" ht="31.5" customHeight="1" x14ac:dyDescent="0.3">
      <c r="A123" s="187" t="s">
        <v>8</v>
      </c>
      <c r="B123" s="188"/>
      <c r="C123" s="188"/>
      <c r="D123" s="188"/>
      <c r="E123" s="189"/>
      <c r="F123" s="188"/>
    </row>
    <row r="124" spans="1:6" ht="31.5" customHeight="1" x14ac:dyDescent="0.3">
      <c r="A124" s="137" t="s">
        <v>267</v>
      </c>
      <c r="B124" s="61" t="s">
        <v>666</v>
      </c>
      <c r="C124" s="8" t="s">
        <v>667</v>
      </c>
      <c r="D124" s="8" t="s">
        <v>691</v>
      </c>
      <c r="F124" s="5" t="s">
        <v>772</v>
      </c>
    </row>
    <row r="125" spans="1:6" ht="31.5" customHeight="1" x14ac:dyDescent="0.3">
      <c r="A125" s="187" t="s">
        <v>13</v>
      </c>
      <c r="B125" s="188"/>
      <c r="C125" s="188"/>
      <c r="D125" s="188"/>
      <c r="E125" s="189"/>
      <c r="F125" s="188"/>
    </row>
    <row r="126" spans="1:6" s="84" customFormat="1" ht="31.5" customHeight="1" x14ac:dyDescent="0.3">
      <c r="A126" s="137" t="s">
        <v>267</v>
      </c>
      <c r="B126" s="8" t="s">
        <v>668</v>
      </c>
      <c r="C126" s="5" t="s">
        <v>669</v>
      </c>
      <c r="D126" s="5" t="s">
        <v>603</v>
      </c>
      <c r="E126" s="85"/>
      <c r="F126" s="5" t="s">
        <v>774</v>
      </c>
    </row>
    <row r="127" spans="1:6" ht="31.5" customHeight="1" x14ac:dyDescent="0.3">
      <c r="A127" s="187" t="s">
        <v>21</v>
      </c>
      <c r="B127" s="188"/>
      <c r="C127" s="188"/>
      <c r="D127" s="188"/>
      <c r="E127" s="189"/>
      <c r="F127" s="188"/>
    </row>
    <row r="128" spans="1:6" ht="31.5" customHeight="1" x14ac:dyDescent="0.3">
      <c r="B128" s="8" t="s">
        <v>652</v>
      </c>
      <c r="C128" s="8" t="s">
        <v>412</v>
      </c>
      <c r="D128" s="4" t="s">
        <v>10</v>
      </c>
      <c r="F128" s="5" t="s">
        <v>773</v>
      </c>
    </row>
    <row r="129" spans="1:7" ht="31.5" customHeight="1" x14ac:dyDescent="0.3">
      <c r="A129" s="187" t="s">
        <v>22</v>
      </c>
      <c r="B129" s="188"/>
      <c r="C129" s="188"/>
      <c r="D129" s="188"/>
      <c r="E129" s="189"/>
      <c r="F129" s="188"/>
      <c r="G129" s="4"/>
    </row>
    <row r="130" spans="1:7" ht="31.5" customHeight="1" x14ac:dyDescent="0.3">
      <c r="B130" s="4" t="s">
        <v>288</v>
      </c>
      <c r="C130" s="4" t="s">
        <v>289</v>
      </c>
      <c r="D130" s="4" t="s">
        <v>10</v>
      </c>
      <c r="F130" s="26" t="s">
        <v>23</v>
      </c>
    </row>
    <row r="131" spans="1:7" ht="31.5" customHeight="1" x14ac:dyDescent="0.3">
      <c r="A131" s="187" t="s">
        <v>653</v>
      </c>
      <c r="B131" s="188"/>
      <c r="C131" s="188"/>
      <c r="D131" s="188"/>
      <c r="E131" s="189"/>
      <c r="F131" s="188"/>
    </row>
    <row r="132" spans="1:7" ht="31.5" customHeight="1" x14ac:dyDescent="0.3">
      <c r="A132" s="25"/>
      <c r="B132" s="8" t="s">
        <v>662</v>
      </c>
      <c r="C132" s="5" t="s">
        <v>416</v>
      </c>
      <c r="D132" s="5" t="s">
        <v>603</v>
      </c>
      <c r="F132" s="5" t="s">
        <v>774</v>
      </c>
    </row>
    <row r="133" spans="1:7" ht="31.5" customHeight="1" x14ac:dyDescent="0.3">
      <c r="A133" s="187" t="s">
        <v>659</v>
      </c>
      <c r="B133" s="188"/>
      <c r="C133" s="188"/>
      <c r="D133" s="188"/>
      <c r="E133" s="189"/>
      <c r="F133" s="188"/>
    </row>
    <row r="134" spans="1:7" ht="31.5" customHeight="1" x14ac:dyDescent="0.3">
      <c r="B134" s="8" t="s">
        <v>884</v>
      </c>
      <c r="C134" s="8" t="s">
        <v>748</v>
      </c>
      <c r="D134" s="4" t="s">
        <v>10</v>
      </c>
      <c r="F134" s="5" t="s">
        <v>15</v>
      </c>
    </row>
    <row r="135" spans="1:7" s="153" customFormat="1" ht="31.5" customHeight="1" x14ac:dyDescent="0.3">
      <c r="A135" s="23" t="s">
        <v>207</v>
      </c>
      <c r="B135" s="8" t="s">
        <v>730</v>
      </c>
      <c r="C135" s="8" t="s">
        <v>731</v>
      </c>
      <c r="D135" s="8" t="s">
        <v>10</v>
      </c>
      <c r="E135" s="154"/>
      <c r="F135" s="5" t="s">
        <v>233</v>
      </c>
    </row>
    <row r="136" spans="1:7" s="170" customFormat="1" ht="31.5" customHeight="1" x14ac:dyDescent="0.3">
      <c r="A136" s="23"/>
      <c r="B136" s="8" t="s">
        <v>802</v>
      </c>
      <c r="C136" s="8" t="s">
        <v>803</v>
      </c>
      <c r="D136" s="8" t="s">
        <v>839</v>
      </c>
      <c r="E136" s="171"/>
      <c r="F136" s="5" t="s">
        <v>233</v>
      </c>
    </row>
    <row r="137" spans="1:7" s="170" customFormat="1" ht="31.5" customHeight="1" x14ac:dyDescent="0.3">
      <c r="A137" s="23"/>
      <c r="B137" s="8" t="s">
        <v>818</v>
      </c>
      <c r="C137" s="8" t="s">
        <v>87</v>
      </c>
      <c r="D137" s="8" t="s">
        <v>10</v>
      </c>
      <c r="E137" s="8"/>
      <c r="F137" s="8" t="s">
        <v>807</v>
      </c>
    </row>
    <row r="138" spans="1:7" s="170" customFormat="1" ht="31.5" customHeight="1" x14ac:dyDescent="0.3">
      <c r="A138" s="23"/>
      <c r="B138" s="8" t="s">
        <v>819</v>
      </c>
      <c r="C138" s="8" t="s">
        <v>820</v>
      </c>
      <c r="D138" s="8" t="s">
        <v>10</v>
      </c>
      <c r="E138" s="8"/>
      <c r="F138" s="8" t="s">
        <v>807</v>
      </c>
    </row>
    <row r="139" spans="1:7" ht="31.5" customHeight="1" x14ac:dyDescent="0.3">
      <c r="A139" s="192" t="s">
        <v>644</v>
      </c>
      <c r="B139" s="190"/>
      <c r="C139" s="190"/>
      <c r="D139" s="190"/>
      <c r="E139" s="193"/>
      <c r="F139" s="190"/>
    </row>
    <row r="140" spans="1:7" ht="31.5" customHeight="1" x14ac:dyDescent="0.3">
      <c r="A140" s="194" t="s">
        <v>8</v>
      </c>
      <c r="B140" s="188"/>
      <c r="C140" s="188"/>
      <c r="D140" s="188"/>
      <c r="E140" s="189"/>
      <c r="F140" s="188"/>
    </row>
    <row r="141" spans="1:7" ht="31.5" customHeight="1" x14ac:dyDescent="0.3">
      <c r="A141" s="143" t="s">
        <v>697</v>
      </c>
      <c r="B141" s="8" t="s">
        <v>674</v>
      </c>
      <c r="C141" s="5" t="s">
        <v>671</v>
      </c>
      <c r="D141" s="5" t="s">
        <v>690</v>
      </c>
      <c r="F141" s="5" t="s">
        <v>771</v>
      </c>
    </row>
    <row r="142" spans="1:7" ht="31.5" customHeight="1" x14ac:dyDescent="0.3">
      <c r="A142" s="139" t="s">
        <v>345</v>
      </c>
      <c r="B142" s="8" t="s">
        <v>648</v>
      </c>
      <c r="C142" s="5" t="s">
        <v>664</v>
      </c>
      <c r="D142" s="5" t="s">
        <v>690</v>
      </c>
      <c r="F142" s="5" t="s">
        <v>772</v>
      </c>
    </row>
    <row r="143" spans="1:7" ht="31.5" customHeight="1" x14ac:dyDescent="0.3">
      <c r="A143" s="187" t="s">
        <v>653</v>
      </c>
      <c r="B143" s="188"/>
      <c r="C143" s="188"/>
      <c r="D143" s="188"/>
      <c r="E143" s="189"/>
      <c r="F143" s="188"/>
    </row>
    <row r="144" spans="1:7" ht="31.5" customHeight="1" x14ac:dyDescent="0.3">
      <c r="B144" s="8" t="s">
        <v>673</v>
      </c>
      <c r="C144" s="8" t="s">
        <v>655</v>
      </c>
      <c r="D144" s="8" t="s">
        <v>691</v>
      </c>
      <c r="F144" s="8" t="s">
        <v>774</v>
      </c>
    </row>
    <row r="145" spans="1:7" ht="31.5" customHeight="1" x14ac:dyDescent="0.3">
      <c r="A145" s="187" t="s">
        <v>207</v>
      </c>
      <c r="B145" s="188"/>
      <c r="C145" s="188"/>
      <c r="D145" s="188"/>
      <c r="E145" s="189"/>
      <c r="F145" s="188"/>
    </row>
    <row r="146" spans="1:7" ht="31.5" customHeight="1" x14ac:dyDescent="0.3">
      <c r="B146" s="8" t="s">
        <v>657</v>
      </c>
      <c r="C146" s="8" t="s">
        <v>658</v>
      </c>
      <c r="D146" s="8" t="s">
        <v>10</v>
      </c>
      <c r="F146" s="8" t="s">
        <v>773</v>
      </c>
    </row>
    <row r="147" spans="1:7" ht="31.5" customHeight="1" x14ac:dyDescent="0.3">
      <c r="A147" s="187" t="s">
        <v>663</v>
      </c>
      <c r="B147" s="188"/>
      <c r="C147" s="188"/>
      <c r="D147" s="188"/>
      <c r="E147" s="189"/>
      <c r="F147" s="188"/>
    </row>
    <row r="148" spans="1:7" ht="31.5" customHeight="1" x14ac:dyDescent="0.3">
      <c r="B148" s="8" t="s">
        <v>882</v>
      </c>
      <c r="C148" s="8" t="s">
        <v>883</v>
      </c>
      <c r="D148" s="8" t="s">
        <v>10</v>
      </c>
      <c r="F148" s="5" t="s">
        <v>15</v>
      </c>
    </row>
    <row r="149" spans="1:7" ht="31.5" customHeight="1" x14ac:dyDescent="0.3">
      <c r="A149" s="187" t="s">
        <v>13</v>
      </c>
      <c r="B149" s="188"/>
      <c r="C149" s="188"/>
      <c r="D149" s="188"/>
      <c r="E149" s="189"/>
      <c r="F149" s="188"/>
    </row>
    <row r="150" spans="1:7" s="45" customFormat="1" ht="31.5" customHeight="1" x14ac:dyDescent="0.3">
      <c r="A150" s="140" t="s">
        <v>267</v>
      </c>
      <c r="B150" s="8" t="s">
        <v>675</v>
      </c>
      <c r="C150" s="5" t="s">
        <v>676</v>
      </c>
      <c r="D150" s="5" t="s">
        <v>691</v>
      </c>
      <c r="E150" s="46"/>
      <c r="F150" s="5" t="s">
        <v>774</v>
      </c>
    </row>
    <row r="151" spans="1:7" ht="31.5" customHeight="1" x14ac:dyDescent="0.3">
      <c r="A151" s="138" t="s">
        <v>345</v>
      </c>
      <c r="B151" s="8" t="s">
        <v>796</v>
      </c>
      <c r="C151" s="8" t="s">
        <v>119</v>
      </c>
      <c r="D151" s="8" t="s">
        <v>603</v>
      </c>
      <c r="F151" s="5" t="s">
        <v>15</v>
      </c>
    </row>
    <row r="152" spans="1:7" ht="31.5" customHeight="1" x14ac:dyDescent="0.3">
      <c r="A152" s="187" t="s">
        <v>21</v>
      </c>
      <c r="B152" s="188"/>
      <c r="C152" s="188"/>
      <c r="D152" s="188"/>
      <c r="E152" s="189"/>
      <c r="F152" s="188"/>
    </row>
    <row r="153" spans="1:7" ht="31.5" customHeight="1" x14ac:dyDescent="0.3">
      <c r="B153" s="8" t="s">
        <v>652</v>
      </c>
      <c r="C153" s="8" t="s">
        <v>672</v>
      </c>
      <c r="D153" s="8" t="s">
        <v>10</v>
      </c>
      <c r="F153" s="5" t="s">
        <v>773</v>
      </c>
    </row>
    <row r="154" spans="1:7" ht="31.5" customHeight="1" x14ac:dyDescent="0.3">
      <c r="A154" s="187" t="s">
        <v>22</v>
      </c>
      <c r="B154" s="188"/>
      <c r="C154" s="188"/>
      <c r="D154" s="188"/>
      <c r="E154" s="189"/>
      <c r="F154" s="188"/>
      <c r="G154" s="4"/>
    </row>
    <row r="155" spans="1:7" ht="31.5" customHeight="1" x14ac:dyDescent="0.3">
      <c r="B155" s="4" t="s">
        <v>290</v>
      </c>
      <c r="C155" s="4" t="s">
        <v>289</v>
      </c>
      <c r="D155" s="8" t="s">
        <v>10</v>
      </c>
      <c r="F155" s="26" t="s">
        <v>219</v>
      </c>
    </row>
    <row r="156" spans="1:7" s="170" customFormat="1" ht="31.5" customHeight="1" x14ac:dyDescent="0.3">
      <c r="B156" s="4" t="s">
        <v>844</v>
      </c>
      <c r="C156" s="4" t="s">
        <v>845</v>
      </c>
      <c r="D156" s="8" t="s">
        <v>10</v>
      </c>
      <c r="E156" s="171"/>
      <c r="F156" s="170" t="s">
        <v>807</v>
      </c>
    </row>
    <row r="157" spans="1:7" s="170" customFormat="1" ht="31.5" customHeight="1" x14ac:dyDescent="0.3">
      <c r="B157" s="4" t="s">
        <v>821</v>
      </c>
      <c r="C157" s="4" t="s">
        <v>92</v>
      </c>
      <c r="D157" s="8" t="s">
        <v>10</v>
      </c>
      <c r="E157" s="171"/>
      <c r="F157" s="170" t="s">
        <v>807</v>
      </c>
    </row>
    <row r="158" spans="1:7" s="175" customFormat="1" ht="31.5" customHeight="1" x14ac:dyDescent="0.3">
      <c r="B158" s="4" t="s">
        <v>844</v>
      </c>
      <c r="C158" s="4" t="s">
        <v>845</v>
      </c>
      <c r="D158" s="8" t="s">
        <v>10</v>
      </c>
      <c r="E158" s="176"/>
      <c r="F158" s="175" t="s">
        <v>807</v>
      </c>
    </row>
    <row r="159" spans="1:7" s="175" customFormat="1" ht="31.5" customHeight="1" x14ac:dyDescent="0.3">
      <c r="B159" s="4" t="s">
        <v>846</v>
      </c>
      <c r="C159" s="4" t="s">
        <v>847</v>
      </c>
      <c r="D159" s="8" t="s">
        <v>10</v>
      </c>
      <c r="E159" s="176"/>
      <c r="F159" s="175" t="s">
        <v>211</v>
      </c>
    </row>
    <row r="160" spans="1:7" s="175" customFormat="1" ht="31.5" customHeight="1" x14ac:dyDescent="0.3">
      <c r="B160" s="4" t="s">
        <v>848</v>
      </c>
      <c r="C160" s="4" t="s">
        <v>849</v>
      </c>
      <c r="D160" s="8" t="s">
        <v>10</v>
      </c>
      <c r="E160" s="176"/>
      <c r="F160" s="175" t="s">
        <v>231</v>
      </c>
    </row>
    <row r="161" spans="1:7" s="175" customFormat="1" ht="31.5" customHeight="1" x14ac:dyDescent="0.3">
      <c r="B161" s="4" t="s">
        <v>850</v>
      </c>
      <c r="C161" s="4" t="s">
        <v>851</v>
      </c>
      <c r="D161" s="8" t="s">
        <v>10</v>
      </c>
      <c r="E161" s="176"/>
      <c r="F161" s="175" t="s">
        <v>231</v>
      </c>
    </row>
    <row r="162" spans="1:7" s="178" customFormat="1" ht="31.5" customHeight="1" x14ac:dyDescent="0.3">
      <c r="B162" s="4" t="s">
        <v>794</v>
      </c>
      <c r="C162" s="4" t="s">
        <v>795</v>
      </c>
      <c r="D162" s="8" t="s">
        <v>10</v>
      </c>
      <c r="E162" s="179"/>
      <c r="F162" s="178" t="s">
        <v>775</v>
      </c>
    </row>
    <row r="163" spans="1:7" s="178" customFormat="1" ht="31.5" customHeight="1" x14ac:dyDescent="0.3">
      <c r="B163" s="4" t="s">
        <v>875</v>
      </c>
      <c r="C163" s="4" t="s">
        <v>75</v>
      </c>
      <c r="D163" s="8" t="s">
        <v>10</v>
      </c>
      <c r="E163" s="179"/>
      <c r="F163" s="178" t="s">
        <v>15</v>
      </c>
    </row>
    <row r="164" spans="1:7" ht="31.5" customHeight="1" x14ac:dyDescent="0.3">
      <c r="A164" s="192" t="s">
        <v>683</v>
      </c>
      <c r="B164" s="190"/>
      <c r="C164" s="190"/>
      <c r="D164" s="190"/>
      <c r="E164" s="193"/>
      <c r="F164" s="190"/>
    </row>
    <row r="165" spans="1:7" ht="31.5" customHeight="1" x14ac:dyDescent="0.3">
      <c r="A165" s="187" t="s">
        <v>8</v>
      </c>
      <c r="B165" s="188"/>
      <c r="C165" s="188"/>
      <c r="D165" s="188"/>
      <c r="E165" s="189"/>
      <c r="F165" s="188"/>
    </row>
    <row r="166" spans="1:7" ht="31.5" customHeight="1" x14ac:dyDescent="0.3">
      <c r="A166" s="137" t="s">
        <v>267</v>
      </c>
      <c r="B166" s="8" t="s">
        <v>674</v>
      </c>
      <c r="C166" s="5" t="s">
        <v>671</v>
      </c>
      <c r="D166" s="5" t="s">
        <v>690</v>
      </c>
      <c r="E166" s="13"/>
      <c r="F166" s="5" t="s">
        <v>776</v>
      </c>
    </row>
    <row r="167" spans="1:7" ht="31.5" customHeight="1" x14ac:dyDescent="0.3">
      <c r="A167" s="139" t="s">
        <v>345</v>
      </c>
      <c r="B167" s="61" t="s">
        <v>648</v>
      </c>
      <c r="C167" s="8" t="s">
        <v>664</v>
      </c>
      <c r="D167" s="8" t="s">
        <v>690</v>
      </c>
      <c r="F167" s="5" t="s">
        <v>772</v>
      </c>
    </row>
    <row r="168" spans="1:7" ht="31.5" customHeight="1" x14ac:dyDescent="0.3">
      <c r="A168" s="187" t="s">
        <v>13</v>
      </c>
      <c r="B168" s="188"/>
      <c r="C168" s="188"/>
      <c r="D168" s="188"/>
      <c r="E168" s="189"/>
      <c r="F168" s="188"/>
    </row>
    <row r="169" spans="1:7" s="45" customFormat="1" ht="31.5" customHeight="1" x14ac:dyDescent="0.3">
      <c r="A169" s="140" t="s">
        <v>684</v>
      </c>
      <c r="B169" s="5" t="s">
        <v>651</v>
      </c>
      <c r="C169" s="5" t="s">
        <v>650</v>
      </c>
      <c r="D169" s="5" t="s">
        <v>691</v>
      </c>
      <c r="E169" s="46"/>
      <c r="F169" s="5" t="s">
        <v>773</v>
      </c>
    </row>
    <row r="170" spans="1:7" ht="31.5" customHeight="1" x14ac:dyDescent="0.3">
      <c r="A170" s="139" t="s">
        <v>345</v>
      </c>
      <c r="B170" s="5" t="s">
        <v>758</v>
      </c>
      <c r="C170" s="8" t="s">
        <v>230</v>
      </c>
      <c r="D170" s="8" t="s">
        <v>603</v>
      </c>
      <c r="F170" s="5" t="s">
        <v>15</v>
      </c>
    </row>
    <row r="171" spans="1:7" x14ac:dyDescent="0.3">
      <c r="A171" s="187" t="s">
        <v>21</v>
      </c>
      <c r="B171" s="188"/>
      <c r="C171" s="188"/>
      <c r="D171" s="188"/>
      <c r="E171" s="189"/>
      <c r="F171" s="188"/>
    </row>
    <row r="172" spans="1:7" ht="31.5" customHeight="1" x14ac:dyDescent="0.3">
      <c r="B172" s="8" t="s">
        <v>652</v>
      </c>
      <c r="C172" s="8" t="s">
        <v>672</v>
      </c>
      <c r="D172" s="8" t="s">
        <v>10</v>
      </c>
      <c r="F172" s="5" t="s">
        <v>773</v>
      </c>
    </row>
    <row r="173" spans="1:7" ht="31.5" customHeight="1" x14ac:dyDescent="0.3">
      <c r="A173" s="187" t="s">
        <v>22</v>
      </c>
      <c r="B173" s="188"/>
      <c r="C173" s="188"/>
      <c r="D173" s="188"/>
      <c r="E173" s="189"/>
      <c r="F173" s="188"/>
      <c r="G173" s="4"/>
    </row>
    <row r="174" spans="1:7" ht="31.5" customHeight="1" x14ac:dyDescent="0.3">
      <c r="B174" s="4" t="s">
        <v>290</v>
      </c>
      <c r="C174" s="4" t="s">
        <v>289</v>
      </c>
      <c r="D174" s="4" t="s">
        <v>10</v>
      </c>
      <c r="F174" s="26" t="s">
        <v>23</v>
      </c>
    </row>
    <row r="175" spans="1:7" ht="31.5" customHeight="1" x14ac:dyDescent="0.3">
      <c r="A175" s="187" t="s">
        <v>653</v>
      </c>
      <c r="B175" s="188"/>
      <c r="C175" s="188"/>
      <c r="D175" s="188"/>
      <c r="E175" s="189"/>
      <c r="F175" s="188"/>
    </row>
    <row r="176" spans="1:7" ht="31.5" customHeight="1" x14ac:dyDescent="0.3">
      <c r="A176" s="5"/>
      <c r="B176" s="8" t="s">
        <v>654</v>
      </c>
      <c r="C176" s="8" t="s">
        <v>416</v>
      </c>
      <c r="D176" s="8" t="s">
        <v>691</v>
      </c>
      <c r="F176" s="5" t="s">
        <v>774</v>
      </c>
    </row>
    <row r="177" spans="1:6" ht="31.5" customHeight="1" x14ac:dyDescent="0.3">
      <c r="A177" s="187" t="s">
        <v>656</v>
      </c>
      <c r="B177" s="188"/>
      <c r="C177" s="188"/>
      <c r="D177" s="188"/>
      <c r="E177" s="189"/>
      <c r="F177" s="188"/>
    </row>
    <row r="178" spans="1:6" ht="31.5" customHeight="1" x14ac:dyDescent="0.3">
      <c r="A178" s="5"/>
      <c r="B178" s="8" t="s">
        <v>657</v>
      </c>
      <c r="C178" s="8" t="s">
        <v>658</v>
      </c>
      <c r="D178" s="8" t="s">
        <v>10</v>
      </c>
      <c r="F178" s="5" t="s">
        <v>773</v>
      </c>
    </row>
    <row r="179" spans="1:6" ht="31.5" customHeight="1" x14ac:dyDescent="0.3">
      <c r="A179" s="187" t="s">
        <v>663</v>
      </c>
      <c r="B179" s="188"/>
      <c r="C179" s="188"/>
      <c r="D179" s="188"/>
      <c r="E179" s="189"/>
      <c r="F179" s="188"/>
    </row>
    <row r="180" spans="1:6" ht="31.5" customHeight="1" x14ac:dyDescent="0.3">
      <c r="B180" s="8" t="s">
        <v>882</v>
      </c>
      <c r="C180" s="8" t="s">
        <v>883</v>
      </c>
      <c r="D180" s="4" t="s">
        <v>10</v>
      </c>
      <c r="F180" s="5" t="s">
        <v>15</v>
      </c>
    </row>
    <row r="181" spans="1:6" s="147" customFormat="1" ht="31.5" customHeight="1" x14ac:dyDescent="0.3">
      <c r="B181" s="8" t="s">
        <v>706</v>
      </c>
      <c r="C181" s="8" t="s">
        <v>707</v>
      </c>
      <c r="D181" s="4" t="s">
        <v>10</v>
      </c>
      <c r="E181" s="148"/>
      <c r="F181" s="5" t="s">
        <v>15</v>
      </c>
    </row>
    <row r="182" spans="1:6" s="170" customFormat="1" ht="63.75" customHeight="1" x14ac:dyDescent="0.3">
      <c r="B182" s="4" t="s">
        <v>805</v>
      </c>
      <c r="C182" s="4" t="s">
        <v>806</v>
      </c>
      <c r="D182" s="4" t="s">
        <v>10</v>
      </c>
      <c r="E182" s="4"/>
      <c r="F182" s="4" t="s">
        <v>807</v>
      </c>
    </row>
    <row r="183" spans="1:6" s="170" customFormat="1" ht="31.5" customHeight="1" x14ac:dyDescent="0.3">
      <c r="B183" s="4" t="s">
        <v>808</v>
      </c>
      <c r="C183" s="4" t="s">
        <v>809</v>
      </c>
      <c r="D183" s="4" t="s">
        <v>10</v>
      </c>
      <c r="E183" s="4"/>
      <c r="F183" s="4" t="s">
        <v>807</v>
      </c>
    </row>
    <row r="184" spans="1:6" s="170" customFormat="1" ht="31.5" customHeight="1" x14ac:dyDescent="0.3">
      <c r="B184" s="4" t="s">
        <v>810</v>
      </c>
      <c r="C184" s="4" t="s">
        <v>811</v>
      </c>
      <c r="D184" s="4" t="s">
        <v>10</v>
      </c>
      <c r="E184" s="4"/>
      <c r="F184" s="4" t="s">
        <v>807</v>
      </c>
    </row>
    <row r="185" spans="1:6" s="170" customFormat="1" ht="31.5" customHeight="1" x14ac:dyDescent="0.3">
      <c r="B185" s="4" t="s">
        <v>812</v>
      </c>
      <c r="C185" s="4" t="s">
        <v>813</v>
      </c>
      <c r="D185" s="4" t="s">
        <v>10</v>
      </c>
      <c r="E185" s="4"/>
      <c r="F185" s="4" t="s">
        <v>807</v>
      </c>
    </row>
    <row r="186" spans="1:6" s="170" customFormat="1" ht="31.5" customHeight="1" x14ac:dyDescent="0.3">
      <c r="B186" s="4" t="s">
        <v>816</v>
      </c>
      <c r="C186" s="4" t="s">
        <v>817</v>
      </c>
      <c r="D186" s="4" t="s">
        <v>10</v>
      </c>
      <c r="E186" s="4"/>
      <c r="F186" s="4" t="s">
        <v>807</v>
      </c>
    </row>
    <row r="187" spans="1:6" s="134" customFormat="1" ht="31.5" customHeight="1" x14ac:dyDescent="0.3">
      <c r="B187" s="4" t="s">
        <v>814</v>
      </c>
      <c r="C187" s="4" t="s">
        <v>815</v>
      </c>
      <c r="D187" s="4" t="s">
        <v>10</v>
      </c>
      <c r="E187" s="4"/>
      <c r="F187" s="4" t="s">
        <v>807</v>
      </c>
    </row>
    <row r="188" spans="1:6" s="159" customFormat="1" ht="31.5" customHeight="1" x14ac:dyDescent="0.3">
      <c r="A188" s="99"/>
      <c r="B188" s="165" t="s">
        <v>531</v>
      </c>
      <c r="C188" s="109"/>
      <c r="D188" s="100"/>
      <c r="E188" s="101"/>
      <c r="F188" s="164"/>
    </row>
    <row r="189" spans="1:6" x14ac:dyDescent="0.3">
      <c r="A189" s="99"/>
      <c r="B189" s="108"/>
      <c r="C189" s="100"/>
      <c r="D189" s="100"/>
      <c r="E189" s="101"/>
      <c r="F189" s="99"/>
    </row>
    <row r="190" spans="1:6" s="106" customFormat="1" x14ac:dyDescent="0.3">
      <c r="A190" s="111" t="s">
        <v>778</v>
      </c>
      <c r="B190" s="112" t="s">
        <v>583</v>
      </c>
      <c r="C190" s="113"/>
      <c r="D190" s="113"/>
      <c r="E190" s="114"/>
      <c r="F190" s="111"/>
    </row>
    <row r="191" spans="1:6" s="158" customFormat="1" x14ac:dyDescent="0.3">
      <c r="A191" s="111"/>
      <c r="B191" s="112"/>
      <c r="C191" s="113"/>
      <c r="D191" s="113"/>
      <c r="E191" s="114"/>
      <c r="F191" s="111"/>
    </row>
    <row r="192" spans="1:6" s="110" customFormat="1" x14ac:dyDescent="0.3">
      <c r="A192" s="111" t="s">
        <v>76</v>
      </c>
      <c r="B192" s="112" t="s">
        <v>564</v>
      </c>
      <c r="C192" s="113" t="s">
        <v>563</v>
      </c>
      <c r="D192" s="113" t="s">
        <v>10</v>
      </c>
      <c r="E192" s="114"/>
      <c r="F192" s="111" t="s">
        <v>15</v>
      </c>
    </row>
    <row r="193" spans="1:9" ht="47.25" customHeight="1" x14ac:dyDescent="0.3">
      <c r="A193" s="26" t="s">
        <v>749</v>
      </c>
      <c r="B193" s="107" t="s">
        <v>562</v>
      </c>
      <c r="C193" s="4" t="s">
        <v>561</v>
      </c>
      <c r="D193" s="4" t="s">
        <v>10</v>
      </c>
      <c r="F193" s="26" t="s">
        <v>15</v>
      </c>
    </row>
    <row r="194" spans="1:9" ht="48" customHeight="1" x14ac:dyDescent="0.3">
      <c r="A194" s="26" t="s">
        <v>16</v>
      </c>
      <c r="B194" s="4" t="s">
        <v>528</v>
      </c>
      <c r="C194" s="4" t="s">
        <v>529</v>
      </c>
      <c r="D194" s="98" t="e">
        <f>#REF!</f>
        <v>#REF!</v>
      </c>
      <c r="F194" s="26" t="s">
        <v>34</v>
      </c>
    </row>
    <row r="195" spans="1:9" ht="47.25" customHeight="1" x14ac:dyDescent="0.3">
      <c r="A195" s="26" t="s">
        <v>22</v>
      </c>
      <c r="B195" s="4" t="s">
        <v>530</v>
      </c>
      <c r="C195" s="4" t="s">
        <v>289</v>
      </c>
      <c r="D195" s="4" t="s">
        <v>10</v>
      </c>
      <c r="F195" s="4" t="s">
        <v>23</v>
      </c>
    </row>
    <row r="196" spans="1:9" ht="47.25" customHeight="1" x14ac:dyDescent="0.3">
      <c r="A196" s="4" t="s">
        <v>779</v>
      </c>
      <c r="B196" s="4" t="s">
        <v>532</v>
      </c>
      <c r="C196" s="4" t="s">
        <v>533</v>
      </c>
      <c r="D196" s="4" t="s">
        <v>10</v>
      </c>
      <c r="F196" s="4" t="s">
        <v>15</v>
      </c>
    </row>
    <row r="197" spans="1:9" ht="60" customHeight="1" x14ac:dyDescent="0.3">
      <c r="A197" s="26" t="s">
        <v>21</v>
      </c>
      <c r="B197" s="4" t="s">
        <v>534</v>
      </c>
      <c r="C197" s="4" t="s">
        <v>535</v>
      </c>
      <c r="D197" s="4" t="s">
        <v>10</v>
      </c>
      <c r="F197" s="4" t="s">
        <v>15</v>
      </c>
    </row>
    <row r="198" spans="1:9" ht="43.2" x14ac:dyDescent="0.3">
      <c r="A198" s="26" t="s">
        <v>714</v>
      </c>
      <c r="B198" s="4" t="s">
        <v>536</v>
      </c>
      <c r="C198" s="4" t="s">
        <v>537</v>
      </c>
      <c r="D198" s="4" t="s">
        <v>10</v>
      </c>
      <c r="F198" s="4" t="s">
        <v>15</v>
      </c>
    </row>
    <row r="199" spans="1:9" ht="48" customHeight="1" x14ac:dyDescent="0.3">
      <c r="A199" s="26" t="s">
        <v>19</v>
      </c>
      <c r="B199" s="4" t="s">
        <v>538</v>
      </c>
      <c r="C199" s="4" t="s">
        <v>539</v>
      </c>
      <c r="D199" s="4" t="s">
        <v>10</v>
      </c>
      <c r="F199" s="4" t="s">
        <v>275</v>
      </c>
    </row>
    <row r="200" spans="1:9" ht="36" customHeight="1" x14ac:dyDescent="0.3">
      <c r="A200" s="143" t="s">
        <v>780</v>
      </c>
      <c r="B200" s="8" t="s">
        <v>754</v>
      </c>
      <c r="C200" s="5" t="s">
        <v>755</v>
      </c>
      <c r="D200" s="5" t="s">
        <v>603</v>
      </c>
      <c r="E200" s="145"/>
      <c r="F200" s="5" t="s">
        <v>228</v>
      </c>
      <c r="G200" s="144"/>
      <c r="H200" s="144"/>
      <c r="I200" s="144"/>
    </row>
    <row r="201" spans="1:9" ht="69" customHeight="1" x14ac:dyDescent="0.3">
      <c r="A201" s="61" t="s">
        <v>781</v>
      </c>
      <c r="B201" s="4" t="s">
        <v>541</v>
      </c>
      <c r="C201" s="4" t="s">
        <v>234</v>
      </c>
      <c r="D201" s="8" t="s">
        <v>557</v>
      </c>
      <c r="F201" s="4" t="s">
        <v>222</v>
      </c>
    </row>
    <row r="202" spans="1:9" ht="50.25" customHeight="1" x14ac:dyDescent="0.3">
      <c r="A202" s="61" t="s">
        <v>206</v>
      </c>
      <c r="B202" s="4" t="s">
        <v>543</v>
      </c>
      <c r="C202" s="4" t="s">
        <v>232</v>
      </c>
      <c r="D202" s="4" t="s">
        <v>544</v>
      </c>
      <c r="F202" s="4" t="s">
        <v>275</v>
      </c>
    </row>
    <row r="203" spans="1:9" ht="45.75" customHeight="1" x14ac:dyDescent="0.3">
      <c r="A203" s="61" t="s">
        <v>206</v>
      </c>
      <c r="B203" s="4" t="s">
        <v>546</v>
      </c>
      <c r="C203" s="4" t="s">
        <v>33</v>
      </c>
      <c r="D203" s="4" t="s">
        <v>545</v>
      </c>
      <c r="F203" s="4" t="s">
        <v>275</v>
      </c>
    </row>
    <row r="204" spans="1:9" ht="45" customHeight="1" x14ac:dyDescent="0.3">
      <c r="A204" s="162" t="s">
        <v>782</v>
      </c>
      <c r="B204" s="4" t="s">
        <v>547</v>
      </c>
      <c r="C204" s="4" t="s">
        <v>14</v>
      </c>
      <c r="D204" s="4" t="s">
        <v>540</v>
      </c>
      <c r="F204" s="4" t="s">
        <v>15</v>
      </c>
    </row>
    <row r="205" spans="1:9" ht="43.5" customHeight="1" x14ac:dyDescent="0.3">
      <c r="A205" s="163" t="s">
        <v>783</v>
      </c>
      <c r="B205" s="4" t="s">
        <v>548</v>
      </c>
      <c r="C205" s="4" t="s">
        <v>230</v>
      </c>
      <c r="D205" s="4" t="s">
        <v>545</v>
      </c>
      <c r="F205" s="4" t="s">
        <v>15</v>
      </c>
    </row>
    <row r="206" spans="1:9" s="116" customFormat="1" ht="33" customHeight="1" x14ac:dyDescent="0.3">
      <c r="A206" s="61" t="s">
        <v>784</v>
      </c>
      <c r="B206" s="4" t="s">
        <v>581</v>
      </c>
      <c r="C206" s="4" t="s">
        <v>582</v>
      </c>
      <c r="D206" s="4" t="s">
        <v>10</v>
      </c>
      <c r="E206" s="117"/>
      <c r="F206" s="4" t="s">
        <v>15</v>
      </c>
    </row>
    <row r="207" spans="1:9" s="134" customFormat="1" ht="21.75" customHeight="1" x14ac:dyDescent="0.3">
      <c r="A207" s="61" t="s">
        <v>696</v>
      </c>
      <c r="B207" s="8" t="s">
        <v>694</v>
      </c>
      <c r="C207" s="8" t="s">
        <v>695</v>
      </c>
      <c r="D207" s="8" t="s">
        <v>603</v>
      </c>
      <c r="E207" s="135"/>
      <c r="F207" s="8" t="s">
        <v>275</v>
      </c>
    </row>
    <row r="208" spans="1:9" ht="60" customHeight="1" x14ac:dyDescent="0.3">
      <c r="A208" s="5" t="s">
        <v>207</v>
      </c>
      <c r="B208" s="4" t="s">
        <v>554</v>
      </c>
      <c r="C208" s="4" t="s">
        <v>209</v>
      </c>
      <c r="D208" s="4" t="s">
        <v>10</v>
      </c>
      <c r="F208" s="4" t="s">
        <v>211</v>
      </c>
    </row>
  </sheetData>
  <sheetProtection formatCells="0" formatColumns="0" formatRows="0" insertColumns="0" insertRows="0" insertHyperlinks="0" deleteColumns="0" deleteRows="0" sort="0" autoFilter="0" pivotTables="0"/>
  <mergeCells count="64">
    <mergeCell ref="A179:F179"/>
    <mergeCell ref="A171:F171"/>
    <mergeCell ref="A173:F173"/>
    <mergeCell ref="A175:F175"/>
    <mergeCell ref="A154:F154"/>
    <mergeCell ref="A164:F164"/>
    <mergeCell ref="A165:F165"/>
    <mergeCell ref="A168:F168"/>
    <mergeCell ref="A177:F177"/>
    <mergeCell ref="A143:F143"/>
    <mergeCell ref="A145:F145"/>
    <mergeCell ref="A147:F147"/>
    <mergeCell ref="A149:F149"/>
    <mergeCell ref="A152:F152"/>
    <mergeCell ref="A140:F140"/>
    <mergeCell ref="A122:F122"/>
    <mergeCell ref="A123:F123"/>
    <mergeCell ref="A125:F125"/>
    <mergeCell ref="A127:F127"/>
    <mergeCell ref="A129:F129"/>
    <mergeCell ref="A131:F131"/>
    <mergeCell ref="A133:F133"/>
    <mergeCell ref="A139:F139"/>
    <mergeCell ref="A113:F113"/>
    <mergeCell ref="A101:F101"/>
    <mergeCell ref="A104:F104"/>
    <mergeCell ref="A107:F107"/>
    <mergeCell ref="A109:F109"/>
    <mergeCell ref="A111:F111"/>
    <mergeCell ref="A91:F91"/>
    <mergeCell ref="A100:F100"/>
    <mergeCell ref="A79:F79"/>
    <mergeCell ref="A82:F82"/>
    <mergeCell ref="A85:F85"/>
    <mergeCell ref="A87:F87"/>
    <mergeCell ref="A89:F89"/>
    <mergeCell ref="A78:F78"/>
    <mergeCell ref="A62:F62"/>
    <mergeCell ref="A64:F64"/>
    <mergeCell ref="A66:F66"/>
    <mergeCell ref="A68:F68"/>
    <mergeCell ref="A49:F49"/>
    <mergeCell ref="A55:F55"/>
    <mergeCell ref="A56:F56"/>
    <mergeCell ref="A59:F59"/>
    <mergeCell ref="A70:F70"/>
    <mergeCell ref="A39:F39"/>
    <mergeCell ref="A41:F41"/>
    <mergeCell ref="A43:F43"/>
    <mergeCell ref="A45:F45"/>
    <mergeCell ref="A47:F47"/>
    <mergeCell ref="A29:F29"/>
    <mergeCell ref="A34:F34"/>
    <mergeCell ref="A18:F18"/>
    <mergeCell ref="A20:F20"/>
    <mergeCell ref="A28:F28"/>
    <mergeCell ref="A12:F12"/>
    <mergeCell ref="A14:F14"/>
    <mergeCell ref="A16:F16"/>
    <mergeCell ref="C1:D1"/>
    <mergeCell ref="A3:F3"/>
    <mergeCell ref="A5:F5"/>
    <mergeCell ref="A6:F6"/>
    <mergeCell ref="A9:F9"/>
  </mergeCells>
  <hyperlinks>
    <hyperlink ref="B36" r:id="rId1" xr:uid="{36CE8D4B-C166-4029-9E67-428ADEF7DB18}"/>
    <hyperlink ref="B170" r:id="rId2" xr:uid="{0AA6AEAB-7838-473A-990D-699CAD25C3D1}"/>
    <hyperlink ref="B11" r:id="rId3" xr:uid="{A303F9E1-E1EF-421E-B59A-F49B78D0DBD8}"/>
    <hyperlink ref="B61" r:id="rId4" xr:uid="{96933269-728B-4501-B8A3-D7B11DD2F665}"/>
  </hyperlinks>
  <pageMargins left="0.7" right="0.7" top="0.75" bottom="0.75" header="0.3" footer="0.3"/>
  <pageSetup paperSize="9" scale="10"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15"/>
  <sheetViews>
    <sheetView showRuler="0" topLeftCell="A4" workbookViewId="0">
      <selection activeCell="A16" sqref="A16"/>
    </sheetView>
  </sheetViews>
  <sheetFormatPr defaultColWidth="9.109375" defaultRowHeight="14.4" x14ac:dyDescent="0.3"/>
  <cols>
    <col min="1" max="1" width="62.109375" style="26" customWidth="1"/>
    <col min="2" max="2" width="50.6640625" style="4" customWidth="1"/>
    <col min="3" max="3" width="35.6640625" style="4" customWidth="1"/>
    <col min="4" max="4" width="13.44140625" style="4" customWidth="1"/>
    <col min="5" max="5" width="6.44140625" style="27" customWidth="1"/>
    <col min="6" max="6" width="11.6640625" style="26" customWidth="1"/>
    <col min="7" max="16384" width="9.109375" style="26"/>
  </cols>
  <sheetData>
    <row r="1" spans="1:7" ht="19.8" x14ac:dyDescent="0.4">
      <c r="A1" s="1" t="s">
        <v>0</v>
      </c>
      <c r="B1" s="6" t="s">
        <v>770</v>
      </c>
      <c r="C1" s="188"/>
      <c r="D1" s="188"/>
    </row>
    <row r="3" spans="1:7" ht="19.8" x14ac:dyDescent="0.4">
      <c r="A3" s="191" t="s">
        <v>1</v>
      </c>
      <c r="B3" s="188"/>
      <c r="C3" s="188"/>
      <c r="D3" s="188"/>
      <c r="E3" s="189"/>
      <c r="F3" s="188"/>
    </row>
    <row r="4" spans="1:7" ht="15.6" x14ac:dyDescent="0.3">
      <c r="A4" s="2" t="s">
        <v>2</v>
      </c>
      <c r="B4" s="7" t="s">
        <v>3</v>
      </c>
      <c r="C4" s="7" t="s">
        <v>4</v>
      </c>
      <c r="D4" s="7" t="s">
        <v>5</v>
      </c>
      <c r="E4" s="3" t="s">
        <v>6</v>
      </c>
      <c r="F4" s="2" t="s">
        <v>7</v>
      </c>
    </row>
    <row r="5" spans="1:7" x14ac:dyDescent="0.3">
      <c r="A5" s="195" t="s">
        <v>215</v>
      </c>
      <c r="B5" s="195"/>
      <c r="C5" s="195"/>
      <c r="D5" s="195"/>
      <c r="E5" s="195"/>
      <c r="F5" s="195"/>
    </row>
    <row r="6" spans="1:7" x14ac:dyDescent="0.3">
      <c r="A6" s="16" t="s">
        <v>206</v>
      </c>
      <c r="B6" s="19"/>
      <c r="C6" s="19"/>
      <c r="D6" s="17"/>
      <c r="E6" s="16"/>
      <c r="F6" s="16"/>
    </row>
    <row r="7" spans="1:7" ht="43.2" x14ac:dyDescent="0.3">
      <c r="A7" s="5">
        <v>1537</v>
      </c>
      <c r="B7" s="12" t="s">
        <v>200</v>
      </c>
      <c r="C7" s="12" t="s">
        <v>203</v>
      </c>
      <c r="D7" s="11" t="s">
        <v>204</v>
      </c>
      <c r="E7" s="14"/>
      <c r="F7" s="17" t="s">
        <v>205</v>
      </c>
    </row>
    <row r="8" spans="1:7" ht="43.2" x14ac:dyDescent="0.3">
      <c r="A8" s="10"/>
      <c r="B8" s="12" t="s">
        <v>201</v>
      </c>
      <c r="C8" s="12" t="s">
        <v>203</v>
      </c>
      <c r="D8" s="11" t="s">
        <v>204</v>
      </c>
      <c r="E8" s="15"/>
      <c r="F8" s="17" t="s">
        <v>205</v>
      </c>
    </row>
    <row r="9" spans="1:7" ht="43.2" x14ac:dyDescent="0.3">
      <c r="A9" s="10"/>
      <c r="B9" s="8" t="s">
        <v>202</v>
      </c>
      <c r="C9" s="12" t="s">
        <v>203</v>
      </c>
      <c r="D9" s="11" t="s">
        <v>204</v>
      </c>
      <c r="E9" s="15"/>
      <c r="F9" s="17" t="s">
        <v>205</v>
      </c>
    </row>
    <row r="10" spans="1:7" x14ac:dyDescent="0.3">
      <c r="A10" s="28" t="s">
        <v>8</v>
      </c>
      <c r="B10" s="8"/>
      <c r="C10" s="12"/>
      <c r="D10" s="11"/>
      <c r="E10" s="15"/>
      <c r="F10" s="17"/>
    </row>
    <row r="11" spans="1:7" ht="43.2" x14ac:dyDescent="0.3">
      <c r="A11" s="5">
        <v>3230</v>
      </c>
      <c r="B11" s="8" t="s">
        <v>522</v>
      </c>
      <c r="C11" s="8" t="s">
        <v>9</v>
      </c>
      <c r="D11" s="5" t="s">
        <v>10</v>
      </c>
      <c r="E11" s="15"/>
      <c r="F11" s="5" t="s">
        <v>11</v>
      </c>
    </row>
    <row r="12" spans="1:7" ht="43.2" x14ac:dyDescent="0.3">
      <c r="A12" s="10"/>
      <c r="B12" s="8" t="s">
        <v>523</v>
      </c>
      <c r="C12" s="8" t="s">
        <v>9</v>
      </c>
      <c r="D12" s="8" t="s">
        <v>12</v>
      </c>
      <c r="E12" s="15"/>
      <c r="F12" s="8" t="s">
        <v>11</v>
      </c>
      <c r="G12" s="8"/>
    </row>
    <row r="13" spans="1:7" x14ac:dyDescent="0.3">
      <c r="A13" s="28" t="s">
        <v>207</v>
      </c>
      <c r="B13" s="8"/>
      <c r="C13" s="12"/>
      <c r="D13" s="11"/>
      <c r="E13" s="15"/>
      <c r="F13" s="17"/>
    </row>
    <row r="14" spans="1:7" ht="100.8" x14ac:dyDescent="0.3">
      <c r="A14" s="5">
        <v>1479</v>
      </c>
      <c r="B14" s="5" t="s">
        <v>208</v>
      </c>
      <c r="C14" s="5" t="s">
        <v>209</v>
      </c>
      <c r="D14" s="8" t="s">
        <v>210</v>
      </c>
      <c r="E14" s="26"/>
      <c r="F14" s="5" t="s">
        <v>211</v>
      </c>
    </row>
    <row r="15" spans="1:7" x14ac:dyDescent="0.3">
      <c r="A15" s="28" t="s">
        <v>22</v>
      </c>
      <c r="B15" s="8"/>
      <c r="C15" s="12"/>
      <c r="D15" s="11"/>
      <c r="E15" s="15"/>
      <c r="F15" s="17"/>
    </row>
    <row r="16" spans="1:7" x14ac:dyDescent="0.3">
      <c r="A16" s="22" t="s">
        <v>291</v>
      </c>
      <c r="B16" s="5" t="s">
        <v>292</v>
      </c>
      <c r="C16" s="5" t="s">
        <v>293</v>
      </c>
      <c r="D16" s="5" t="s">
        <v>287</v>
      </c>
      <c r="E16" s="5"/>
      <c r="F16" s="5" t="s">
        <v>23</v>
      </c>
    </row>
    <row r="17" spans="1:10" ht="15.6" x14ac:dyDescent="0.3">
      <c r="A17" s="21" t="s">
        <v>21</v>
      </c>
      <c r="B17" s="8"/>
      <c r="C17" s="12"/>
      <c r="D17" s="11"/>
      <c r="E17" s="15"/>
      <c r="F17" s="17"/>
    </row>
    <row r="18" spans="1:10" x14ac:dyDescent="0.3">
      <c r="A18" s="5" t="s">
        <v>549</v>
      </c>
      <c r="B18" s="5" t="s">
        <v>887</v>
      </c>
      <c r="C18" s="5" t="s">
        <v>551</v>
      </c>
      <c r="D18" s="5" t="s">
        <v>10</v>
      </c>
      <c r="E18" s="15"/>
      <c r="F18" s="17" t="s">
        <v>15</v>
      </c>
    </row>
    <row r="19" spans="1:10" s="178" customFormat="1" x14ac:dyDescent="0.3">
      <c r="A19" s="23" t="s">
        <v>879</v>
      </c>
      <c r="B19" s="8" t="s">
        <v>880</v>
      </c>
      <c r="C19" s="8" t="s">
        <v>881</v>
      </c>
      <c r="D19" s="11" t="s">
        <v>10</v>
      </c>
      <c r="E19" s="15"/>
      <c r="F19" s="17" t="s">
        <v>15</v>
      </c>
    </row>
    <row r="20" spans="1:10" x14ac:dyDescent="0.3">
      <c r="A20" s="196" t="s">
        <v>710</v>
      </c>
      <c r="B20" s="197"/>
      <c r="C20" s="197"/>
      <c r="D20" s="197"/>
      <c r="E20" s="198"/>
      <c r="F20" s="197"/>
    </row>
    <row r="21" spans="1:10" x14ac:dyDescent="0.3">
      <c r="A21" s="187" t="s">
        <v>8</v>
      </c>
      <c r="B21" s="188"/>
      <c r="C21" s="188"/>
      <c r="D21" s="188"/>
      <c r="E21" s="189"/>
      <c r="F21" s="188"/>
    </row>
    <row r="22" spans="1:10" s="38" customFormat="1" ht="43.2" x14ac:dyDescent="0.3">
      <c r="A22" s="137" t="s">
        <v>267</v>
      </c>
      <c r="B22" s="8" t="s">
        <v>704</v>
      </c>
      <c r="C22" s="5" t="s">
        <v>671</v>
      </c>
      <c r="D22" s="5" t="s">
        <v>690</v>
      </c>
      <c r="E22" s="13"/>
      <c r="F22" s="5" t="s">
        <v>646</v>
      </c>
      <c r="G22" s="147"/>
      <c r="H22" s="147"/>
      <c r="I22" s="147"/>
    </row>
    <row r="23" spans="1:10" ht="72" x14ac:dyDescent="0.3">
      <c r="A23" s="138" t="s">
        <v>345</v>
      </c>
      <c r="B23" s="75" t="s">
        <v>708</v>
      </c>
      <c r="C23" s="4" t="s">
        <v>278</v>
      </c>
      <c r="D23" s="4" t="s">
        <v>10</v>
      </c>
      <c r="E23" s="148"/>
      <c r="F23" s="4" t="s">
        <v>229</v>
      </c>
      <c r="G23" s="147"/>
      <c r="H23" s="147"/>
      <c r="I23" s="147"/>
    </row>
    <row r="24" spans="1:10" s="38" customFormat="1" ht="28.8" x14ac:dyDescent="0.3">
      <c r="A24" s="5"/>
      <c r="B24" s="4" t="s">
        <v>709</v>
      </c>
      <c r="C24" s="4" t="s">
        <v>360</v>
      </c>
      <c r="D24" s="8" t="s">
        <v>12</v>
      </c>
      <c r="E24" s="148"/>
      <c r="F24" s="147" t="s">
        <v>227</v>
      </c>
      <c r="G24" s="147"/>
      <c r="H24" s="147"/>
      <c r="I24" s="147"/>
    </row>
    <row r="25" spans="1:10" x14ac:dyDescent="0.3">
      <c r="A25" s="187" t="s">
        <v>13</v>
      </c>
      <c r="B25" s="188"/>
      <c r="C25" s="188"/>
      <c r="D25" s="188"/>
      <c r="E25" s="189"/>
      <c r="F25" s="188"/>
    </row>
    <row r="26" spans="1:10" s="45" customFormat="1" ht="28.8" x14ac:dyDescent="0.3">
      <c r="A26" s="137" t="s">
        <v>267</v>
      </c>
      <c r="B26" s="8" t="s">
        <v>759</v>
      </c>
      <c r="C26" s="8" t="s">
        <v>760</v>
      </c>
      <c r="D26" s="8" t="s">
        <v>603</v>
      </c>
      <c r="E26" s="27"/>
      <c r="F26" s="5" t="s">
        <v>15</v>
      </c>
      <c r="G26" s="26"/>
      <c r="H26" s="26"/>
      <c r="I26" s="26"/>
      <c r="J26" s="26"/>
    </row>
    <row r="27" spans="1:10" ht="43.2" x14ac:dyDescent="0.3">
      <c r="A27" s="138" t="s">
        <v>345</v>
      </c>
      <c r="B27" s="8" t="s">
        <v>761</v>
      </c>
      <c r="C27" s="8" t="s">
        <v>502</v>
      </c>
      <c r="D27" s="8" t="s">
        <v>557</v>
      </c>
      <c r="E27" s="46"/>
      <c r="F27" s="5" t="s">
        <v>229</v>
      </c>
      <c r="G27" s="45"/>
      <c r="H27" s="45"/>
      <c r="I27" s="45"/>
      <c r="J27" s="45"/>
    </row>
    <row r="28" spans="1:10" s="45" customFormat="1" x14ac:dyDescent="0.3">
      <c r="A28" s="5"/>
      <c r="B28" s="8"/>
      <c r="C28" s="4"/>
      <c r="D28" s="4" t="s">
        <v>10</v>
      </c>
      <c r="E28" s="27"/>
      <c r="F28" s="26"/>
      <c r="G28" s="26"/>
      <c r="H28" s="26"/>
      <c r="I28" s="26"/>
      <c r="J28" s="26"/>
    </row>
    <row r="29" spans="1:10" x14ac:dyDescent="0.3">
      <c r="A29" s="187" t="s">
        <v>21</v>
      </c>
      <c r="B29" s="188"/>
      <c r="C29" s="188"/>
      <c r="D29" s="188"/>
      <c r="E29" s="189"/>
      <c r="F29" s="188"/>
    </row>
    <row r="30" spans="1:10" ht="43.2" x14ac:dyDescent="0.3">
      <c r="B30" s="8" t="s">
        <v>860</v>
      </c>
      <c r="C30" s="8" t="s">
        <v>412</v>
      </c>
      <c r="D30" s="4" t="s">
        <v>10</v>
      </c>
      <c r="F30" s="26" t="s">
        <v>15</v>
      </c>
    </row>
    <row r="31" spans="1:10" x14ac:dyDescent="0.3">
      <c r="A31" s="187" t="s">
        <v>22</v>
      </c>
      <c r="B31" s="188"/>
      <c r="C31" s="188"/>
      <c r="D31" s="188"/>
      <c r="E31" s="189"/>
      <c r="F31" s="188"/>
      <c r="G31" s="4"/>
    </row>
    <row r="32" spans="1:10" ht="28.8" x14ac:dyDescent="0.3">
      <c r="B32" s="4" t="s">
        <v>292</v>
      </c>
      <c r="C32" s="4" t="s">
        <v>293</v>
      </c>
      <c r="D32" s="4" t="s">
        <v>10</v>
      </c>
      <c r="F32" s="26" t="s">
        <v>23</v>
      </c>
    </row>
    <row r="33" spans="1:10" x14ac:dyDescent="0.3">
      <c r="A33" s="187" t="s">
        <v>653</v>
      </c>
      <c r="B33" s="188"/>
      <c r="C33" s="188"/>
      <c r="D33" s="188"/>
      <c r="E33" s="189"/>
      <c r="F33" s="188"/>
    </row>
    <row r="34" spans="1:10" ht="28.8" x14ac:dyDescent="0.3">
      <c r="A34" s="5"/>
      <c r="B34" s="8" t="s">
        <v>797</v>
      </c>
      <c r="C34" s="8" t="s">
        <v>798</v>
      </c>
      <c r="D34" s="4" t="s">
        <v>603</v>
      </c>
      <c r="F34" s="5" t="s">
        <v>275</v>
      </c>
    </row>
    <row r="35" spans="1:10" x14ac:dyDescent="0.3">
      <c r="A35" s="187" t="s">
        <v>656</v>
      </c>
      <c r="B35" s="188"/>
      <c r="C35" s="188"/>
      <c r="D35" s="188"/>
      <c r="E35" s="189"/>
      <c r="F35" s="188"/>
    </row>
    <row r="36" spans="1:10" ht="43.2" x14ac:dyDescent="0.3">
      <c r="A36" s="5"/>
      <c r="B36" s="8" t="s">
        <v>728</v>
      </c>
      <c r="C36" s="8" t="s">
        <v>658</v>
      </c>
      <c r="D36" s="4" t="s">
        <v>10</v>
      </c>
      <c r="F36" s="5" t="s">
        <v>15</v>
      </c>
    </row>
    <row r="37" spans="1:10" s="153" customFormat="1" ht="43.2" x14ac:dyDescent="0.3">
      <c r="A37" s="5"/>
      <c r="B37" s="8" t="s">
        <v>729</v>
      </c>
      <c r="C37" s="8" t="s">
        <v>658</v>
      </c>
      <c r="D37" s="8" t="s">
        <v>10</v>
      </c>
      <c r="E37" s="154"/>
      <c r="F37" s="5" t="s">
        <v>15</v>
      </c>
    </row>
    <row r="38" spans="1:10" x14ac:dyDescent="0.3">
      <c r="A38" s="187" t="s">
        <v>659</v>
      </c>
      <c r="B38" s="188"/>
      <c r="C38" s="188"/>
      <c r="D38" s="188"/>
      <c r="E38" s="189"/>
      <c r="F38" s="188"/>
    </row>
    <row r="39" spans="1:10" s="52" customFormat="1" x14ac:dyDescent="0.3">
      <c r="A39" s="26"/>
      <c r="B39" s="8" t="s">
        <v>861</v>
      </c>
      <c r="C39" s="8" t="s">
        <v>862</v>
      </c>
      <c r="D39" s="4" t="s">
        <v>10</v>
      </c>
      <c r="E39" s="27"/>
      <c r="F39" s="5" t="s">
        <v>15</v>
      </c>
      <c r="G39" s="26"/>
      <c r="H39" s="26"/>
      <c r="I39" s="26"/>
      <c r="J39" s="26"/>
    </row>
    <row r="40" spans="1:10" x14ac:dyDescent="0.3">
      <c r="A40" s="187" t="s">
        <v>29</v>
      </c>
      <c r="B40" s="188"/>
      <c r="C40" s="188"/>
      <c r="D40" s="188"/>
      <c r="E40" s="189"/>
      <c r="F40" s="188"/>
    </row>
    <row r="41" spans="1:10" ht="28.8" x14ac:dyDescent="0.3">
      <c r="B41" s="4" t="s">
        <v>822</v>
      </c>
      <c r="C41" s="4" t="s">
        <v>395</v>
      </c>
      <c r="D41" s="4" t="s">
        <v>10</v>
      </c>
      <c r="E41" s="4"/>
      <c r="F41" s="4" t="s">
        <v>807</v>
      </c>
    </row>
    <row r="42" spans="1:10" ht="28.8" x14ac:dyDescent="0.3">
      <c r="B42" s="4" t="s">
        <v>823</v>
      </c>
      <c r="C42" s="4" t="s">
        <v>824</v>
      </c>
      <c r="D42" s="4" t="s">
        <v>10</v>
      </c>
      <c r="E42" s="4"/>
      <c r="F42" s="4" t="s">
        <v>807</v>
      </c>
    </row>
    <row r="43" spans="1:10" ht="28.8" x14ac:dyDescent="0.3">
      <c r="B43" s="4" t="s">
        <v>825</v>
      </c>
      <c r="C43" s="4" t="s">
        <v>92</v>
      </c>
      <c r="D43" s="4" t="s">
        <v>10</v>
      </c>
      <c r="E43" s="4"/>
      <c r="F43" s="4" t="s">
        <v>807</v>
      </c>
    </row>
    <row r="44" spans="1:10" ht="28.8" x14ac:dyDescent="0.3">
      <c r="B44" s="4" t="s">
        <v>826</v>
      </c>
      <c r="C44" s="4" t="s">
        <v>827</v>
      </c>
      <c r="D44" s="4" t="s">
        <v>10</v>
      </c>
      <c r="E44" s="4"/>
      <c r="F44" s="4" t="s">
        <v>807</v>
      </c>
    </row>
    <row r="45" spans="1:10" ht="28.8" x14ac:dyDescent="0.3">
      <c r="B45" s="4" t="s">
        <v>828</v>
      </c>
      <c r="C45" s="4" t="s">
        <v>827</v>
      </c>
      <c r="D45" s="4" t="s">
        <v>10</v>
      </c>
      <c r="E45" s="4"/>
      <c r="F45" s="4" t="s">
        <v>807</v>
      </c>
    </row>
    <row r="46" spans="1:10" ht="28.8" x14ac:dyDescent="0.3">
      <c r="A46" s="105"/>
      <c r="B46" s="4" t="s">
        <v>829</v>
      </c>
      <c r="C46" s="4" t="s">
        <v>830</v>
      </c>
      <c r="D46" s="4" t="s">
        <v>10</v>
      </c>
      <c r="E46" s="4"/>
      <c r="F46" s="4" t="s">
        <v>807</v>
      </c>
      <c r="G46" s="105"/>
      <c r="H46" s="105"/>
      <c r="I46" s="105"/>
      <c r="J46" s="105"/>
    </row>
    <row r="47" spans="1:10" s="147" customFormat="1" ht="43.2" x14ac:dyDescent="0.3">
      <c r="A47" s="169"/>
      <c r="B47" s="4" t="str">
        <f t="shared" ref="B47:F47" si="0">B161</f>
        <v>INFORMATIKA U UREDSKOM POSLOVANJU 2 : udžbenik u prvom i drugom razredu srednje trogodišnje i četverogodišnje strukovne škole</v>
      </c>
      <c r="C47" s="4" t="str">
        <f t="shared" si="0"/>
        <v>Suzana Mikulić, Natalija Stjepanek, L.Bilbija</v>
      </c>
      <c r="D47" s="4" t="str">
        <f t="shared" si="0"/>
        <v>udžbenik</v>
      </c>
      <c r="E47" s="148"/>
      <c r="F47" s="4" t="str">
        <f t="shared" si="0"/>
        <v>ŠK</v>
      </c>
    </row>
    <row r="48" spans="1:10" x14ac:dyDescent="0.3">
      <c r="A48" s="196" t="s">
        <v>711</v>
      </c>
      <c r="B48" s="197"/>
      <c r="C48" s="197"/>
      <c r="D48" s="197"/>
      <c r="E48" s="198"/>
      <c r="F48" s="197"/>
    </row>
    <row r="49" spans="1:10" x14ac:dyDescent="0.3">
      <c r="A49" s="187" t="s">
        <v>8</v>
      </c>
      <c r="B49" s="188"/>
      <c r="C49" s="188"/>
      <c r="D49" s="188"/>
      <c r="E49" s="189"/>
      <c r="F49" s="188"/>
    </row>
    <row r="50" spans="1:10" ht="43.2" x14ac:dyDescent="0.3">
      <c r="A50" s="137" t="s">
        <v>267</v>
      </c>
      <c r="B50" s="8" t="s">
        <v>704</v>
      </c>
      <c r="C50" s="5" t="s">
        <v>671</v>
      </c>
      <c r="D50" s="5" t="s">
        <v>690</v>
      </c>
      <c r="E50" s="13"/>
      <c r="F50" s="5" t="s">
        <v>646</v>
      </c>
      <c r="G50" s="147"/>
      <c r="H50" s="147"/>
      <c r="I50" s="147"/>
      <c r="J50" s="38"/>
    </row>
    <row r="51" spans="1:10" s="38" customFormat="1" ht="72" x14ac:dyDescent="0.3">
      <c r="A51" s="138" t="s">
        <v>345</v>
      </c>
      <c r="B51" s="75" t="s">
        <v>708</v>
      </c>
      <c r="C51" s="4" t="s">
        <v>278</v>
      </c>
      <c r="D51" s="4" t="s">
        <v>10</v>
      </c>
      <c r="E51" s="148"/>
      <c r="F51" s="4" t="s">
        <v>229</v>
      </c>
      <c r="G51" s="147"/>
      <c r="H51" s="147"/>
      <c r="I51" s="147"/>
      <c r="J51" s="26"/>
    </row>
    <row r="52" spans="1:10" ht="28.8" x14ac:dyDescent="0.3">
      <c r="A52" s="5"/>
      <c r="B52" s="4" t="s">
        <v>709</v>
      </c>
      <c r="C52" s="4" t="s">
        <v>360</v>
      </c>
      <c r="D52" s="8" t="s">
        <v>12</v>
      </c>
      <c r="E52" s="148"/>
      <c r="F52" s="147" t="s">
        <v>227</v>
      </c>
      <c r="G52" s="147"/>
      <c r="H52" s="147"/>
      <c r="I52" s="147"/>
    </row>
    <row r="53" spans="1:10" x14ac:dyDescent="0.3">
      <c r="A53" s="187" t="s">
        <v>13</v>
      </c>
      <c r="B53" s="188"/>
      <c r="C53" s="188"/>
      <c r="D53" s="188"/>
      <c r="E53" s="189"/>
      <c r="F53" s="188"/>
    </row>
    <row r="54" spans="1:10" x14ac:dyDescent="0.3">
      <c r="A54" s="137" t="s">
        <v>267</v>
      </c>
      <c r="B54" s="5" t="s">
        <v>759</v>
      </c>
      <c r="C54" s="5" t="s">
        <v>760</v>
      </c>
      <c r="D54" s="5" t="s">
        <v>603</v>
      </c>
      <c r="E54" s="46"/>
      <c r="F54" s="5" t="s">
        <v>255</v>
      </c>
      <c r="G54" s="45"/>
      <c r="H54" s="45"/>
      <c r="I54" s="45"/>
      <c r="J54" s="45"/>
    </row>
    <row r="55" spans="1:10" x14ac:dyDescent="0.3">
      <c r="A55" s="138" t="s">
        <v>345</v>
      </c>
      <c r="B55" s="5" t="s">
        <v>898</v>
      </c>
      <c r="C55" s="4" t="s">
        <v>841</v>
      </c>
      <c r="E55" s="46"/>
      <c r="F55" s="5" t="s">
        <v>255</v>
      </c>
      <c r="G55" s="45"/>
      <c r="H55" s="45"/>
      <c r="I55" s="45"/>
      <c r="J55" s="45"/>
    </row>
    <row r="56" spans="1:10" x14ac:dyDescent="0.3">
      <c r="A56" s="187" t="s">
        <v>41</v>
      </c>
      <c r="B56" s="188"/>
      <c r="C56" s="188"/>
      <c r="D56" s="188"/>
      <c r="E56" s="189"/>
      <c r="F56" s="188"/>
    </row>
    <row r="57" spans="1:10" ht="43.2" x14ac:dyDescent="0.3">
      <c r="A57" s="8"/>
      <c r="B57" s="8" t="s">
        <v>685</v>
      </c>
      <c r="C57" s="8" t="s">
        <v>686</v>
      </c>
      <c r="D57" s="8" t="s">
        <v>690</v>
      </c>
      <c r="E57" s="148"/>
      <c r="F57" s="5" t="s">
        <v>687</v>
      </c>
    </row>
    <row r="58" spans="1:10" x14ac:dyDescent="0.3">
      <c r="A58" s="82" t="s">
        <v>40</v>
      </c>
      <c r="E58" s="81"/>
      <c r="F58" s="80"/>
      <c r="G58" s="80"/>
      <c r="H58" s="80"/>
      <c r="I58" s="80"/>
      <c r="J58" s="80"/>
    </row>
    <row r="59" spans="1:10" s="80" customFormat="1" ht="28.8" x14ac:dyDescent="0.3">
      <c r="A59" s="82"/>
      <c r="B59" s="8" t="str">
        <f>'PRVI RAZRED'!B38</f>
        <v>PRET-A-PARLER 1 -Edition hybride -Livre de l eleve udžbenik za francuski jezik(1./ili 2.strani jezik)</v>
      </c>
      <c r="C59" s="8" t="str">
        <f>'PRVI RAZRED'!C38</f>
        <v>Chevrier, Biras, Royer, Rodriguez Tomp</v>
      </c>
      <c r="D59" s="8" t="str">
        <f>'PRVI RAZRED'!D38</f>
        <v>udžbenik+radna bilježnica</v>
      </c>
      <c r="E59" s="81"/>
      <c r="F59" s="5" t="str">
        <f>'PRVI RAZRED'!F38</f>
        <v xml:space="preserve">Profil Klett </v>
      </c>
    </row>
    <row r="60" spans="1:10" x14ac:dyDescent="0.3">
      <c r="A60" s="187" t="s">
        <v>21</v>
      </c>
      <c r="B60" s="188"/>
      <c r="C60" s="188"/>
      <c r="D60" s="188"/>
      <c r="E60" s="189"/>
      <c r="F60" s="188"/>
    </row>
    <row r="61" spans="1:10" ht="43.2" x14ac:dyDescent="0.3">
      <c r="B61" s="8" t="s">
        <v>860</v>
      </c>
      <c r="C61" s="8" t="s">
        <v>412</v>
      </c>
      <c r="D61" s="4" t="s">
        <v>10</v>
      </c>
      <c r="F61" s="26" t="s">
        <v>15</v>
      </c>
    </row>
    <row r="62" spans="1:10" x14ac:dyDescent="0.3">
      <c r="A62" s="187" t="s">
        <v>22</v>
      </c>
      <c r="B62" s="188"/>
      <c r="C62" s="188"/>
      <c r="D62" s="188"/>
      <c r="E62" s="189"/>
      <c r="F62" s="188"/>
      <c r="G62" s="4"/>
    </row>
    <row r="63" spans="1:10" ht="28.8" x14ac:dyDescent="0.3">
      <c r="B63" s="4" t="s">
        <v>292</v>
      </c>
      <c r="C63" s="4" t="s">
        <v>293</v>
      </c>
      <c r="D63" s="4" t="s">
        <v>10</v>
      </c>
      <c r="F63" s="26" t="s">
        <v>23</v>
      </c>
    </row>
    <row r="64" spans="1:10" x14ac:dyDescent="0.3">
      <c r="A64" s="187" t="s">
        <v>653</v>
      </c>
      <c r="B64" s="188"/>
      <c r="C64" s="188"/>
      <c r="D64" s="188"/>
      <c r="E64" s="189"/>
      <c r="F64" s="188"/>
    </row>
    <row r="65" spans="1:6" ht="28.8" x14ac:dyDescent="0.3">
      <c r="B65" s="8" t="str">
        <f>B34</f>
        <v>U prvoj klupi 2: integrirani udžbenik hrvatskoga jezika za drugi razred četverogodišnjih strukovnih škola</v>
      </c>
      <c r="C65" s="8" t="str">
        <f>C34</f>
        <v>Dragica Dujmović Markusi, Vedrana Močnik, Sandra Maletić</v>
      </c>
      <c r="D65" s="4" t="str">
        <f>D34</f>
        <v>udžbenik+radna bilježnica</v>
      </c>
      <c r="F65" s="26" t="str">
        <f>F34</f>
        <v>Profil Klett</v>
      </c>
    </row>
    <row r="66" spans="1:6" x14ac:dyDescent="0.3">
      <c r="A66" s="187" t="s">
        <v>44</v>
      </c>
      <c r="B66" s="188"/>
      <c r="C66" s="188"/>
      <c r="D66" s="188"/>
      <c r="E66" s="189"/>
      <c r="F66" s="188"/>
    </row>
    <row r="67" spans="1:6" ht="43.2" x14ac:dyDescent="0.3">
      <c r="A67" s="169"/>
      <c r="B67" s="177" t="s">
        <v>724</v>
      </c>
      <c r="C67" s="8" t="s">
        <v>726</v>
      </c>
      <c r="D67" s="8" t="s">
        <v>10</v>
      </c>
      <c r="F67" s="5" t="s">
        <v>275</v>
      </c>
    </row>
    <row r="68" spans="1:6" ht="43.2" x14ac:dyDescent="0.3">
      <c r="B68" s="177" t="s">
        <v>723</v>
      </c>
      <c r="C68" s="4" t="s">
        <v>725</v>
      </c>
      <c r="D68" s="8" t="s">
        <v>12</v>
      </c>
      <c r="F68" s="5" t="s">
        <v>275</v>
      </c>
    </row>
    <row r="69" spans="1:6" x14ac:dyDescent="0.3">
      <c r="A69" s="187" t="s">
        <v>656</v>
      </c>
      <c r="B69" s="188"/>
      <c r="C69" s="188"/>
      <c r="D69" s="188"/>
      <c r="E69" s="189"/>
      <c r="F69" s="188"/>
    </row>
    <row r="70" spans="1:6" ht="43.2" x14ac:dyDescent="0.3">
      <c r="B70" s="8" t="s">
        <v>728</v>
      </c>
      <c r="C70" s="8" t="s">
        <v>658</v>
      </c>
      <c r="D70" s="4" t="s">
        <v>10</v>
      </c>
      <c r="E70" s="154"/>
      <c r="F70" s="5" t="s">
        <v>15</v>
      </c>
    </row>
    <row r="71" spans="1:6" s="153" customFormat="1" ht="43.2" x14ac:dyDescent="0.3">
      <c r="B71" s="8" t="s">
        <v>729</v>
      </c>
      <c r="C71" s="8" t="s">
        <v>658</v>
      </c>
      <c r="D71" s="8" t="s">
        <v>10</v>
      </c>
      <c r="E71" s="154"/>
      <c r="F71" s="5" t="s">
        <v>15</v>
      </c>
    </row>
    <row r="72" spans="1:6" x14ac:dyDescent="0.3">
      <c r="A72" s="187" t="s">
        <v>659</v>
      </c>
      <c r="B72" s="188"/>
      <c r="C72" s="188"/>
      <c r="D72" s="188"/>
      <c r="E72" s="189"/>
      <c r="F72" s="188"/>
    </row>
    <row r="73" spans="1:6" x14ac:dyDescent="0.3">
      <c r="B73" s="8" t="s">
        <v>861</v>
      </c>
      <c r="C73" s="8" t="s">
        <v>862</v>
      </c>
      <c r="D73" s="4" t="s">
        <v>10</v>
      </c>
      <c r="F73" s="5" t="s">
        <v>15</v>
      </c>
    </row>
    <row r="74" spans="1:6" x14ac:dyDescent="0.3">
      <c r="A74" s="187" t="s">
        <v>46</v>
      </c>
      <c r="B74" s="188"/>
      <c r="C74" s="188"/>
      <c r="D74" s="188"/>
      <c r="E74" s="189"/>
      <c r="F74" s="188"/>
    </row>
    <row r="75" spans="1:6" ht="20.399999999999999" x14ac:dyDescent="0.3">
      <c r="B75" s="172" t="s">
        <v>831</v>
      </c>
      <c r="C75" s="172" t="s">
        <v>832</v>
      </c>
      <c r="D75" s="173" t="s">
        <v>10</v>
      </c>
      <c r="E75" s="173"/>
      <c r="F75" s="173" t="s">
        <v>807</v>
      </c>
    </row>
    <row r="76" spans="1:6" s="170" customFormat="1" ht="20.399999999999999" x14ac:dyDescent="0.3">
      <c r="B76" s="172" t="s">
        <v>833</v>
      </c>
      <c r="C76" s="172" t="s">
        <v>827</v>
      </c>
      <c r="D76" s="173" t="s">
        <v>10</v>
      </c>
      <c r="E76" s="173"/>
      <c r="F76" s="173" t="s">
        <v>807</v>
      </c>
    </row>
    <row r="77" spans="1:6" ht="20.399999999999999" x14ac:dyDescent="0.3">
      <c r="B77" s="172" t="s">
        <v>834</v>
      </c>
      <c r="C77" s="172" t="s">
        <v>827</v>
      </c>
      <c r="D77" s="173" t="s">
        <v>10</v>
      </c>
      <c r="E77" s="173"/>
      <c r="F77" s="173" t="s">
        <v>807</v>
      </c>
    </row>
    <row r="78" spans="1:6" s="147" customFormat="1" ht="43.2" x14ac:dyDescent="0.3">
      <c r="A78" s="169"/>
      <c r="B78" s="4" t="str">
        <f>'PRVI RAZRED'!B181</f>
        <v>INFORMATIKA U UREDSKOM POSLOVANJU 1 : udžbenik u prvom i drugom razredu srednje trogodišnje i četverogodišnje strukovne škole</v>
      </c>
      <c r="C78" s="4" t="str">
        <f>'PRVI RAZRED'!C181</f>
        <v>Suzana Mikulić, Natalija Stjepanek, Vesna Tomić</v>
      </c>
      <c r="D78" s="4" t="str">
        <f>'PRVI RAZRED'!D181</f>
        <v>udžbenik</v>
      </c>
      <c r="E78" s="148"/>
      <c r="F78" s="4" t="str">
        <f>'PRVI RAZRED'!F181</f>
        <v>ŠK</v>
      </c>
    </row>
    <row r="79" spans="1:6" x14ac:dyDescent="0.3">
      <c r="A79" s="196" t="s">
        <v>82</v>
      </c>
      <c r="B79" s="197"/>
      <c r="C79" s="197"/>
      <c r="D79" s="197"/>
      <c r="E79" s="198"/>
      <c r="F79" s="197"/>
    </row>
    <row r="80" spans="1:6" x14ac:dyDescent="0.3">
      <c r="A80" s="187" t="s">
        <v>8</v>
      </c>
      <c r="B80" s="188"/>
      <c r="C80" s="188"/>
      <c r="D80" s="188"/>
      <c r="E80" s="189"/>
      <c r="F80" s="188"/>
    </row>
    <row r="81" spans="1:10" ht="43.2" x14ac:dyDescent="0.3">
      <c r="A81" s="137" t="s">
        <v>267</v>
      </c>
      <c r="B81" s="8" t="s">
        <v>704</v>
      </c>
      <c r="C81" s="5" t="s">
        <v>671</v>
      </c>
      <c r="D81" s="5" t="s">
        <v>690</v>
      </c>
      <c r="E81" s="13"/>
      <c r="F81" s="5" t="s">
        <v>646</v>
      </c>
      <c r="G81" s="147"/>
      <c r="H81" s="147"/>
      <c r="I81" s="147"/>
      <c r="J81" s="38"/>
    </row>
    <row r="82" spans="1:10" s="38" customFormat="1" ht="72" x14ac:dyDescent="0.3">
      <c r="A82" s="138" t="s">
        <v>345</v>
      </c>
      <c r="B82" s="75" t="s">
        <v>708</v>
      </c>
      <c r="C82" s="4" t="s">
        <v>278</v>
      </c>
      <c r="D82" s="4" t="s">
        <v>10</v>
      </c>
      <c r="E82" s="148"/>
      <c r="F82" s="4" t="s">
        <v>229</v>
      </c>
      <c r="G82" s="147"/>
      <c r="H82" s="147"/>
      <c r="I82" s="147"/>
      <c r="J82" s="26"/>
    </row>
    <row r="83" spans="1:10" ht="28.8" x14ac:dyDescent="0.3">
      <c r="A83" s="5"/>
      <c r="B83" s="4" t="s">
        <v>709</v>
      </c>
      <c r="C83" s="4" t="s">
        <v>360</v>
      </c>
      <c r="D83" s="8" t="s">
        <v>12</v>
      </c>
      <c r="E83" s="148"/>
      <c r="F83" s="147" t="s">
        <v>227</v>
      </c>
      <c r="G83" s="147"/>
      <c r="H83" s="147"/>
      <c r="I83" s="147"/>
    </row>
    <row r="84" spans="1:10" x14ac:dyDescent="0.3">
      <c r="A84" s="187" t="s">
        <v>13</v>
      </c>
      <c r="B84" s="188"/>
      <c r="C84" s="188"/>
      <c r="D84" s="188"/>
      <c r="E84" s="189"/>
      <c r="F84" s="188"/>
    </row>
    <row r="85" spans="1:10" ht="28.8" x14ac:dyDescent="0.3">
      <c r="A85" s="137" t="s">
        <v>267</v>
      </c>
      <c r="B85" s="8" t="s">
        <v>759</v>
      </c>
      <c r="C85" s="4" t="s">
        <v>760</v>
      </c>
      <c r="D85" s="8" t="s">
        <v>603</v>
      </c>
      <c r="F85" s="5" t="s">
        <v>15</v>
      </c>
    </row>
    <row r="86" spans="1:10" ht="28.8" x14ac:dyDescent="0.3">
      <c r="A86" s="138" t="s">
        <v>345</v>
      </c>
      <c r="B86" s="8" t="s">
        <v>761</v>
      </c>
      <c r="C86" s="8" t="s">
        <v>502</v>
      </c>
      <c r="D86" s="8" t="s">
        <v>603</v>
      </c>
      <c r="F86" s="5" t="s">
        <v>229</v>
      </c>
    </row>
    <row r="87" spans="1:10" x14ac:dyDescent="0.3">
      <c r="A87" s="187" t="s">
        <v>21</v>
      </c>
      <c r="B87" s="188"/>
      <c r="C87" s="188"/>
      <c r="D87" s="188"/>
      <c r="E87" s="189"/>
      <c r="F87" s="188"/>
    </row>
    <row r="88" spans="1:10" ht="43.2" x14ac:dyDescent="0.3">
      <c r="B88" s="8" t="s">
        <v>860</v>
      </c>
      <c r="C88" s="8" t="s">
        <v>412</v>
      </c>
      <c r="D88" s="4" t="s">
        <v>10</v>
      </c>
      <c r="F88" s="26" t="s">
        <v>15</v>
      </c>
    </row>
    <row r="89" spans="1:10" x14ac:dyDescent="0.3">
      <c r="A89" s="187" t="s">
        <v>22</v>
      </c>
      <c r="B89" s="188"/>
      <c r="C89" s="188"/>
      <c r="D89" s="188"/>
      <c r="E89" s="189"/>
      <c r="F89" s="188"/>
      <c r="G89" s="4"/>
    </row>
    <row r="90" spans="1:10" ht="28.8" x14ac:dyDescent="0.3">
      <c r="B90" s="4" t="s">
        <v>294</v>
      </c>
      <c r="C90" s="4" t="s">
        <v>293</v>
      </c>
      <c r="D90" s="4" t="s">
        <v>10</v>
      </c>
      <c r="F90" s="26" t="s">
        <v>23</v>
      </c>
    </row>
    <row r="91" spans="1:10" x14ac:dyDescent="0.3">
      <c r="A91" s="187" t="s">
        <v>653</v>
      </c>
      <c r="B91" s="188"/>
      <c r="C91" s="188"/>
      <c r="D91" s="188"/>
      <c r="E91" s="189"/>
      <c r="F91" s="188"/>
    </row>
    <row r="92" spans="1:10" ht="28.8" x14ac:dyDescent="0.3">
      <c r="B92" s="4" t="str">
        <f t="shared" ref="B92:F92" si="1">B65</f>
        <v>U prvoj klupi 2: integrirani udžbenik hrvatskoga jezika za drugi razred četverogodišnjih strukovnih škola</v>
      </c>
      <c r="C92" s="4" t="str">
        <f t="shared" si="1"/>
        <v>Dragica Dujmović Markusi, Vedrana Močnik, Sandra Maletić</v>
      </c>
      <c r="D92" s="4" t="str">
        <f t="shared" si="1"/>
        <v>udžbenik+radna bilježnica</v>
      </c>
      <c r="F92" s="26" t="str">
        <f t="shared" si="1"/>
        <v>Profil Klett</v>
      </c>
    </row>
    <row r="93" spans="1:10" x14ac:dyDescent="0.3">
      <c r="A93" s="187" t="s">
        <v>656</v>
      </c>
      <c r="B93" s="188"/>
      <c r="C93" s="188"/>
      <c r="D93" s="188"/>
      <c r="E93" s="189"/>
      <c r="F93" s="188"/>
    </row>
    <row r="94" spans="1:10" ht="43.2" x14ac:dyDescent="0.3">
      <c r="B94" s="8" t="s">
        <v>728</v>
      </c>
      <c r="C94" s="8" t="s">
        <v>658</v>
      </c>
      <c r="D94" s="4" t="s">
        <v>10</v>
      </c>
      <c r="E94" s="154"/>
      <c r="F94" s="5" t="s">
        <v>15</v>
      </c>
    </row>
    <row r="95" spans="1:10" s="153" customFormat="1" ht="43.2" x14ac:dyDescent="0.3">
      <c r="B95" s="8" t="s">
        <v>729</v>
      </c>
      <c r="C95" s="8" t="s">
        <v>658</v>
      </c>
      <c r="D95" s="8" t="s">
        <v>10</v>
      </c>
      <c r="E95" s="154"/>
      <c r="F95" s="5" t="s">
        <v>15</v>
      </c>
    </row>
    <row r="96" spans="1:10" x14ac:dyDescent="0.3">
      <c r="A96" s="187" t="s">
        <v>659</v>
      </c>
      <c r="B96" s="188"/>
      <c r="C96" s="188"/>
      <c r="D96" s="188"/>
      <c r="E96" s="189"/>
      <c r="F96" s="188"/>
    </row>
    <row r="97" spans="1:7" x14ac:dyDescent="0.3">
      <c r="B97" s="8" t="s">
        <v>861</v>
      </c>
      <c r="C97" s="8" t="s">
        <v>862</v>
      </c>
      <c r="D97" s="4" t="s">
        <v>10</v>
      </c>
      <c r="F97" s="5" t="s">
        <v>15</v>
      </c>
    </row>
    <row r="98" spans="1:7" ht="28.8" x14ac:dyDescent="0.3">
      <c r="B98" s="8" t="s">
        <v>825</v>
      </c>
      <c r="C98" s="8" t="s">
        <v>92</v>
      </c>
      <c r="D98" s="8" t="s">
        <v>10</v>
      </c>
      <c r="E98" s="8"/>
      <c r="F98" s="8" t="s">
        <v>807</v>
      </c>
    </row>
    <row r="99" spans="1:7" ht="28.8" x14ac:dyDescent="0.3">
      <c r="B99" s="8" t="s">
        <v>829</v>
      </c>
      <c r="C99" s="8" t="s">
        <v>830</v>
      </c>
      <c r="D99" s="8" t="s">
        <v>10</v>
      </c>
      <c r="E99" s="8"/>
      <c r="F99" s="8" t="s">
        <v>807</v>
      </c>
    </row>
    <row r="100" spans="1:7" ht="28.8" x14ac:dyDescent="0.3">
      <c r="B100" s="8" t="s">
        <v>826</v>
      </c>
      <c r="C100" s="8" t="s">
        <v>827</v>
      </c>
      <c r="D100" s="8" t="s">
        <v>10</v>
      </c>
      <c r="E100" s="8"/>
      <c r="F100" s="8" t="s">
        <v>807</v>
      </c>
    </row>
    <row r="101" spans="1:7" s="147" customFormat="1" ht="43.2" x14ac:dyDescent="0.3">
      <c r="A101" s="169"/>
      <c r="B101" s="4" t="str">
        <f t="shared" ref="B101:F101" si="2">B47</f>
        <v>INFORMATIKA U UREDSKOM POSLOVANJU 2 : udžbenik u prvom i drugom razredu srednje trogodišnje i četverogodišnje strukovne škole</v>
      </c>
      <c r="C101" s="4" t="str">
        <f t="shared" si="2"/>
        <v>Suzana Mikulić, Natalija Stjepanek, L.Bilbija</v>
      </c>
      <c r="D101" s="4" t="str">
        <f t="shared" si="2"/>
        <v>udžbenik</v>
      </c>
      <c r="E101" s="148"/>
      <c r="F101" s="4" t="str">
        <f t="shared" si="2"/>
        <v>ŠK</v>
      </c>
    </row>
    <row r="102" spans="1:7" x14ac:dyDescent="0.3">
      <c r="A102" s="196" t="s">
        <v>575</v>
      </c>
      <c r="B102" s="197"/>
      <c r="C102" s="197"/>
      <c r="D102" s="197"/>
      <c r="E102" s="198"/>
      <c r="F102" s="197"/>
    </row>
    <row r="103" spans="1:7" x14ac:dyDescent="0.3">
      <c r="A103" s="187" t="s">
        <v>8</v>
      </c>
      <c r="B103" s="188"/>
      <c r="C103" s="188"/>
      <c r="D103" s="188"/>
      <c r="E103" s="189"/>
      <c r="F103" s="188"/>
    </row>
    <row r="104" spans="1:7" x14ac:dyDescent="0.3">
      <c r="A104" s="137" t="s">
        <v>267</v>
      </c>
      <c r="B104" s="61" t="s">
        <v>705</v>
      </c>
      <c r="C104" s="8" t="s">
        <v>702</v>
      </c>
      <c r="D104" s="4" t="s">
        <v>10</v>
      </c>
      <c r="F104" s="26" t="s">
        <v>15</v>
      </c>
    </row>
    <row r="105" spans="1:7" ht="57.6" x14ac:dyDescent="0.3">
      <c r="A105" s="138" t="s">
        <v>345</v>
      </c>
      <c r="B105" s="8" t="s">
        <v>791</v>
      </c>
      <c r="C105" s="4" t="s">
        <v>225</v>
      </c>
      <c r="D105" s="4" t="s">
        <v>542</v>
      </c>
      <c r="F105" s="26" t="s">
        <v>32</v>
      </c>
    </row>
    <row r="106" spans="1:7" x14ac:dyDescent="0.3">
      <c r="A106" s="187" t="s">
        <v>13</v>
      </c>
      <c r="B106" s="188"/>
      <c r="C106" s="188"/>
      <c r="D106" s="188"/>
      <c r="E106" s="189"/>
      <c r="F106" s="188"/>
    </row>
    <row r="107" spans="1:7" ht="28.8" x14ac:dyDescent="0.3">
      <c r="A107" s="137" t="s">
        <v>267</v>
      </c>
      <c r="B107" s="8" t="s">
        <v>762</v>
      </c>
      <c r="C107" s="8" t="s">
        <v>502</v>
      </c>
      <c r="D107" s="8" t="s">
        <v>603</v>
      </c>
      <c r="F107" s="5" t="s">
        <v>229</v>
      </c>
    </row>
    <row r="108" spans="1:7" x14ac:dyDescent="0.3">
      <c r="A108" s="187" t="s">
        <v>21</v>
      </c>
      <c r="B108" s="188"/>
      <c r="C108" s="188"/>
      <c r="D108" s="188"/>
      <c r="E108" s="189"/>
      <c r="F108" s="188"/>
    </row>
    <row r="109" spans="1:7" ht="43.2" x14ac:dyDescent="0.3">
      <c r="B109" s="8" t="s">
        <v>863</v>
      </c>
      <c r="C109" s="8" t="s">
        <v>412</v>
      </c>
      <c r="D109" s="4" t="s">
        <v>10</v>
      </c>
      <c r="F109" s="26" t="s">
        <v>15</v>
      </c>
    </row>
    <row r="110" spans="1:7" x14ac:dyDescent="0.3">
      <c r="A110" s="187" t="s">
        <v>22</v>
      </c>
      <c r="B110" s="188"/>
      <c r="C110" s="188"/>
      <c r="D110" s="188"/>
      <c r="E110" s="189"/>
      <c r="F110" s="188"/>
      <c r="G110" s="4"/>
    </row>
    <row r="111" spans="1:7" ht="28.8" x14ac:dyDescent="0.3">
      <c r="B111" s="4" t="s">
        <v>294</v>
      </c>
      <c r="C111" s="4" t="s">
        <v>293</v>
      </c>
      <c r="D111" s="4" t="s">
        <v>10</v>
      </c>
      <c r="F111" s="26" t="s">
        <v>23</v>
      </c>
    </row>
    <row r="112" spans="1:7" x14ac:dyDescent="0.3">
      <c r="A112" s="187" t="s">
        <v>653</v>
      </c>
      <c r="B112" s="188"/>
      <c r="C112" s="188"/>
      <c r="D112" s="188"/>
      <c r="E112" s="189"/>
      <c r="F112" s="188"/>
    </row>
    <row r="113" spans="1:7" ht="28.8" x14ac:dyDescent="0.3">
      <c r="B113" s="4" t="s">
        <v>799</v>
      </c>
      <c r="C113" s="4" t="s">
        <v>798</v>
      </c>
      <c r="D113" s="4" t="s">
        <v>603</v>
      </c>
      <c r="F113" s="4" t="s">
        <v>275</v>
      </c>
    </row>
    <row r="114" spans="1:7" x14ac:dyDescent="0.3">
      <c r="A114" s="187" t="s">
        <v>46</v>
      </c>
      <c r="B114" s="188"/>
      <c r="C114" s="188"/>
      <c r="D114" s="188"/>
      <c r="E114" s="189"/>
      <c r="F114" s="188"/>
    </row>
    <row r="115" spans="1:7" s="155" customFormat="1" x14ac:dyDescent="0.3">
      <c r="A115" s="155" t="s">
        <v>751</v>
      </c>
      <c r="B115" s="4" t="s">
        <v>752</v>
      </c>
      <c r="C115" s="4" t="s">
        <v>753</v>
      </c>
      <c r="D115" s="4" t="s">
        <v>10</v>
      </c>
      <c r="E115" s="156"/>
      <c r="F115" s="4" t="s">
        <v>275</v>
      </c>
    </row>
    <row r="116" spans="1:7" s="147" customFormat="1" ht="43.2" x14ac:dyDescent="0.3">
      <c r="B116" s="4" t="str">
        <f>'PRVI RAZRED'!B181</f>
        <v>INFORMATIKA U UREDSKOM POSLOVANJU 1 : udžbenik u prvom i drugom razredu srednje trogodišnje i četverogodišnje strukovne škole</v>
      </c>
      <c r="C116" s="4" t="str">
        <f>'PRVI RAZRED'!C181</f>
        <v>Suzana Mikulić, Natalija Stjepanek, Vesna Tomić</v>
      </c>
      <c r="D116" s="4" t="str">
        <f>'PRVI RAZRED'!D181</f>
        <v>udžbenik</v>
      </c>
      <c r="E116" s="148"/>
      <c r="F116" s="4" t="str">
        <f>'PRVI RAZRED'!F181</f>
        <v>ŠK</v>
      </c>
      <c r="G116" s="155"/>
    </row>
    <row r="117" spans="1:7" s="174" customFormat="1" ht="28.8" x14ac:dyDescent="0.3">
      <c r="A117" s="169"/>
      <c r="B117" s="4" t="s">
        <v>852</v>
      </c>
      <c r="C117" s="4" t="s">
        <v>75</v>
      </c>
      <c r="D117" s="4" t="s">
        <v>10</v>
      </c>
      <c r="E117" s="176"/>
      <c r="F117" s="4" t="s">
        <v>807</v>
      </c>
    </row>
    <row r="118" spans="1:7" s="174" customFormat="1" ht="28.8" x14ac:dyDescent="0.3">
      <c r="A118" s="169"/>
      <c r="B118" s="4" t="s">
        <v>853</v>
      </c>
      <c r="C118" s="4" t="s">
        <v>854</v>
      </c>
      <c r="D118" s="4" t="s">
        <v>10</v>
      </c>
      <c r="E118" s="176"/>
      <c r="F118" s="4" t="s">
        <v>807</v>
      </c>
    </row>
    <row r="119" spans="1:7" s="174" customFormat="1" ht="28.8" x14ac:dyDescent="0.3">
      <c r="A119" s="169"/>
      <c r="B119" s="4" t="s">
        <v>855</v>
      </c>
      <c r="C119" s="4" t="s">
        <v>851</v>
      </c>
      <c r="D119" s="4" t="s">
        <v>10</v>
      </c>
      <c r="E119" s="176"/>
      <c r="F119" s="4" t="s">
        <v>231</v>
      </c>
    </row>
    <row r="120" spans="1:7" x14ac:dyDescent="0.3">
      <c r="A120" s="199" t="s">
        <v>576</v>
      </c>
      <c r="B120" s="200"/>
      <c r="C120" s="200"/>
      <c r="D120" s="200"/>
      <c r="E120" s="201"/>
      <c r="F120" s="200"/>
    </row>
    <row r="121" spans="1:7" x14ac:dyDescent="0.3">
      <c r="A121" s="28" t="s">
        <v>206</v>
      </c>
    </row>
    <row r="122" spans="1:7" ht="28.8" x14ac:dyDescent="0.3">
      <c r="B122" s="4" t="s">
        <v>799</v>
      </c>
      <c r="C122" s="4" t="s">
        <v>798</v>
      </c>
      <c r="D122" s="8" t="s">
        <v>603</v>
      </c>
      <c r="F122" s="5" t="s">
        <v>275</v>
      </c>
    </row>
    <row r="123" spans="1:7" x14ac:dyDescent="0.3">
      <c r="A123" s="28" t="s">
        <v>22</v>
      </c>
    </row>
    <row r="124" spans="1:7" ht="28.8" x14ac:dyDescent="0.3">
      <c r="B124" s="4" t="s">
        <v>294</v>
      </c>
      <c r="C124" s="4" t="s">
        <v>293</v>
      </c>
      <c r="D124" s="8" t="s">
        <v>10</v>
      </c>
      <c r="F124" s="5" t="s">
        <v>219</v>
      </c>
    </row>
    <row r="125" spans="1:7" ht="43.2" x14ac:dyDescent="0.3">
      <c r="A125" s="23" t="s">
        <v>21</v>
      </c>
      <c r="B125" s="8" t="s">
        <v>860</v>
      </c>
      <c r="C125" s="8" t="s">
        <v>412</v>
      </c>
      <c r="D125" s="8" t="s">
        <v>10</v>
      </c>
      <c r="F125" s="5" t="s">
        <v>15</v>
      </c>
    </row>
    <row r="126" spans="1:7" x14ac:dyDescent="0.3">
      <c r="A126" s="28" t="s">
        <v>8</v>
      </c>
    </row>
    <row r="127" spans="1:7" x14ac:dyDescent="0.3">
      <c r="A127" s="137" t="s">
        <v>267</v>
      </c>
      <c r="B127" s="61" t="s">
        <v>705</v>
      </c>
      <c r="C127" s="8" t="s">
        <v>702</v>
      </c>
      <c r="D127" s="4" t="s">
        <v>10</v>
      </c>
      <c r="E127" s="145"/>
      <c r="F127" s="144" t="s">
        <v>15</v>
      </c>
    </row>
    <row r="128" spans="1:7" ht="57.6" x14ac:dyDescent="0.3">
      <c r="A128" s="138" t="s">
        <v>345</v>
      </c>
      <c r="B128" s="8" t="s">
        <v>791</v>
      </c>
      <c r="C128" s="4" t="s">
        <v>225</v>
      </c>
      <c r="D128" s="4" t="s">
        <v>540</v>
      </c>
      <c r="F128" s="5" t="s">
        <v>222</v>
      </c>
    </row>
    <row r="129" spans="1:10" x14ac:dyDescent="0.3">
      <c r="A129" s="28" t="s">
        <v>13</v>
      </c>
    </row>
    <row r="130" spans="1:10" ht="43.2" x14ac:dyDescent="0.3">
      <c r="A130" s="137" t="s">
        <v>267</v>
      </c>
      <c r="B130" s="8" t="s">
        <v>763</v>
      </c>
      <c r="C130" s="8" t="s">
        <v>764</v>
      </c>
      <c r="D130" s="8" t="s">
        <v>765</v>
      </c>
      <c r="F130" s="5" t="s">
        <v>275</v>
      </c>
    </row>
    <row r="131" spans="1:10" ht="43.2" x14ac:dyDescent="0.3">
      <c r="A131" s="138" t="s">
        <v>345</v>
      </c>
      <c r="B131" s="8" t="s">
        <v>796</v>
      </c>
      <c r="C131" s="8" t="s">
        <v>119</v>
      </c>
      <c r="D131" s="8" t="s">
        <v>765</v>
      </c>
      <c r="F131" s="5" t="s">
        <v>15</v>
      </c>
    </row>
    <row r="132" spans="1:10" s="147" customFormat="1" ht="43.2" x14ac:dyDescent="0.3">
      <c r="A132" s="169"/>
      <c r="B132" s="4" t="str">
        <f>'PRVI RAZRED'!B181</f>
        <v>INFORMATIKA U UREDSKOM POSLOVANJU 1 : udžbenik u prvom i drugom razredu srednje trogodišnje i četverogodišnje strukovne škole</v>
      </c>
      <c r="C132" s="4" t="str">
        <f>'PRVI RAZRED'!C181</f>
        <v>Suzana Mikulić, Natalija Stjepanek, Vesna Tomić</v>
      </c>
      <c r="D132" s="4" t="str">
        <f>'PRVI RAZRED'!D181</f>
        <v>udžbenik</v>
      </c>
      <c r="E132" s="148"/>
      <c r="F132" s="4" t="str">
        <f>'PRVI RAZRED'!F181</f>
        <v>ŠK</v>
      </c>
    </row>
    <row r="133" spans="1:10" s="175" customFormat="1" ht="28.8" x14ac:dyDescent="0.3">
      <c r="A133" s="169"/>
      <c r="B133" s="4" t="s">
        <v>856</v>
      </c>
      <c r="C133" s="4" t="s">
        <v>857</v>
      </c>
      <c r="D133" s="4" t="s">
        <v>10</v>
      </c>
      <c r="E133" s="176"/>
      <c r="F133" s="4" t="s">
        <v>807</v>
      </c>
    </row>
    <row r="134" spans="1:10" s="175" customFormat="1" ht="28.8" x14ac:dyDescent="0.3">
      <c r="A134" s="169"/>
      <c r="B134" s="4" t="s">
        <v>858</v>
      </c>
      <c r="C134" s="4" t="s">
        <v>827</v>
      </c>
      <c r="D134" s="4" t="s">
        <v>10</v>
      </c>
      <c r="E134" s="176"/>
      <c r="F134" s="4" t="s">
        <v>807</v>
      </c>
    </row>
    <row r="135" spans="1:10" s="175" customFormat="1" ht="28.8" x14ac:dyDescent="0.3">
      <c r="A135" s="169"/>
      <c r="B135" s="4" t="s">
        <v>859</v>
      </c>
      <c r="C135" s="4" t="s">
        <v>849</v>
      </c>
      <c r="D135" s="4" t="s">
        <v>10</v>
      </c>
      <c r="E135" s="176"/>
      <c r="F135" s="4" t="s">
        <v>231</v>
      </c>
    </row>
    <row r="136" spans="1:10" x14ac:dyDescent="0.3">
      <c r="A136" s="196" t="s">
        <v>785</v>
      </c>
      <c r="B136" s="197"/>
      <c r="C136" s="197"/>
      <c r="D136" s="197"/>
      <c r="E136" s="198"/>
      <c r="F136" s="197"/>
    </row>
    <row r="137" spans="1:10" x14ac:dyDescent="0.3">
      <c r="A137" s="187" t="s">
        <v>8</v>
      </c>
      <c r="B137" s="188"/>
      <c r="C137" s="188"/>
      <c r="D137" s="188"/>
      <c r="E137" s="189"/>
      <c r="F137" s="188"/>
    </row>
    <row r="138" spans="1:10" ht="43.2" x14ac:dyDescent="0.3">
      <c r="A138" s="137" t="s">
        <v>267</v>
      </c>
      <c r="B138" s="8" t="s">
        <v>704</v>
      </c>
      <c r="C138" s="5" t="s">
        <v>671</v>
      </c>
      <c r="D138" s="5" t="s">
        <v>690</v>
      </c>
      <c r="E138" s="13"/>
      <c r="F138" s="5" t="s">
        <v>646</v>
      </c>
      <c r="G138" s="147"/>
      <c r="H138" s="147"/>
      <c r="I138" s="147"/>
      <c r="J138" s="38"/>
    </row>
    <row r="139" spans="1:10" s="38" customFormat="1" ht="72" x14ac:dyDescent="0.3">
      <c r="A139" s="138" t="s">
        <v>345</v>
      </c>
      <c r="B139" s="75" t="s">
        <v>708</v>
      </c>
      <c r="C139" s="4" t="s">
        <v>278</v>
      </c>
      <c r="D139" s="4" t="s">
        <v>10</v>
      </c>
      <c r="E139" s="27"/>
      <c r="F139" s="4" t="s">
        <v>229</v>
      </c>
      <c r="G139" s="26"/>
      <c r="H139" s="26"/>
      <c r="I139" s="26"/>
      <c r="J139" s="26"/>
    </row>
    <row r="140" spans="1:10" ht="28.8" x14ac:dyDescent="0.3">
      <c r="A140" s="5"/>
      <c r="B140" s="4" t="s">
        <v>709</v>
      </c>
      <c r="C140" s="4" t="s">
        <v>360</v>
      </c>
      <c r="D140" s="8" t="s">
        <v>12</v>
      </c>
      <c r="F140" s="38" t="s">
        <v>227</v>
      </c>
    </row>
    <row r="141" spans="1:10" x14ac:dyDescent="0.3">
      <c r="A141" s="187" t="s">
        <v>13</v>
      </c>
      <c r="B141" s="188"/>
      <c r="C141" s="188"/>
      <c r="D141" s="188"/>
      <c r="E141" s="189"/>
      <c r="F141" s="188"/>
    </row>
    <row r="142" spans="1:10" ht="28.8" x14ac:dyDescent="0.3">
      <c r="A142" s="137" t="s">
        <v>267</v>
      </c>
      <c r="B142" s="4" t="s">
        <v>766</v>
      </c>
      <c r="C142" s="8" t="s">
        <v>760</v>
      </c>
      <c r="D142" s="8" t="s">
        <v>603</v>
      </c>
      <c r="F142" s="5" t="s">
        <v>205</v>
      </c>
    </row>
    <row r="143" spans="1:10" ht="28.8" x14ac:dyDescent="0.3">
      <c r="A143" s="138" t="s">
        <v>345</v>
      </c>
      <c r="B143" s="8" t="s">
        <v>842</v>
      </c>
      <c r="C143" s="8" t="s">
        <v>843</v>
      </c>
      <c r="D143" s="8" t="s">
        <v>603</v>
      </c>
      <c r="F143" s="5" t="s">
        <v>229</v>
      </c>
    </row>
    <row r="144" spans="1:10" x14ac:dyDescent="0.3">
      <c r="A144" s="187" t="s">
        <v>21</v>
      </c>
      <c r="B144" s="188"/>
      <c r="C144" s="188"/>
      <c r="D144" s="188"/>
      <c r="E144" s="189"/>
      <c r="F144" s="188"/>
    </row>
    <row r="145" spans="1:7" ht="43.2" x14ac:dyDescent="0.3">
      <c r="B145" s="8" t="s">
        <v>860</v>
      </c>
      <c r="C145" s="8" t="s">
        <v>412</v>
      </c>
      <c r="D145" s="4" t="s">
        <v>10</v>
      </c>
      <c r="F145" s="26" t="s">
        <v>15</v>
      </c>
    </row>
    <row r="146" spans="1:7" x14ac:dyDescent="0.3">
      <c r="A146" s="187" t="s">
        <v>76</v>
      </c>
      <c r="B146" s="188"/>
      <c r="C146" s="188"/>
      <c r="D146" s="188"/>
      <c r="E146" s="189"/>
      <c r="F146" s="188"/>
    </row>
    <row r="147" spans="1:7" x14ac:dyDescent="0.3">
      <c r="B147" s="4" t="s">
        <v>566</v>
      </c>
      <c r="C147" s="4" t="s">
        <v>565</v>
      </c>
      <c r="D147" s="4" t="s">
        <v>10</v>
      </c>
      <c r="F147" s="26" t="s">
        <v>15</v>
      </c>
    </row>
    <row r="148" spans="1:7" x14ac:dyDescent="0.3">
      <c r="A148" s="187" t="s">
        <v>22</v>
      </c>
      <c r="B148" s="188"/>
      <c r="C148" s="188"/>
      <c r="D148" s="188"/>
      <c r="E148" s="189"/>
      <c r="F148" s="188"/>
      <c r="G148" s="4"/>
    </row>
    <row r="149" spans="1:7" ht="28.8" x14ac:dyDescent="0.3">
      <c r="B149" s="4" t="s">
        <v>294</v>
      </c>
      <c r="C149" s="4" t="s">
        <v>293</v>
      </c>
      <c r="D149" s="4" t="s">
        <v>10</v>
      </c>
      <c r="F149" s="26" t="s">
        <v>23</v>
      </c>
    </row>
    <row r="150" spans="1:7" x14ac:dyDescent="0.3">
      <c r="A150" s="187" t="s">
        <v>653</v>
      </c>
      <c r="B150" s="188"/>
      <c r="C150" s="188"/>
      <c r="D150" s="188"/>
      <c r="E150" s="189"/>
      <c r="F150" s="188"/>
    </row>
    <row r="151" spans="1:7" ht="28.8" x14ac:dyDescent="0.3">
      <c r="B151" s="4" t="str">
        <f>B92</f>
        <v>U prvoj klupi 2: integrirani udžbenik hrvatskoga jezika za drugi razred četverogodišnjih strukovnih škola</v>
      </c>
      <c r="C151" s="4" t="str">
        <f>C92</f>
        <v>Dragica Dujmović Markusi, Vedrana Močnik, Sandra Maletić</v>
      </c>
      <c r="D151" s="4" t="str">
        <f>D92</f>
        <v>udžbenik+radna bilježnica</v>
      </c>
      <c r="F151" s="26" t="str">
        <f>F92</f>
        <v>Profil Klett</v>
      </c>
    </row>
    <row r="152" spans="1:7" x14ac:dyDescent="0.3">
      <c r="A152" s="187" t="s">
        <v>207</v>
      </c>
      <c r="B152" s="188"/>
      <c r="C152" s="188"/>
      <c r="D152" s="188"/>
      <c r="E152" s="189"/>
      <c r="F152" s="188"/>
    </row>
    <row r="153" spans="1:7" ht="43.2" x14ac:dyDescent="0.3">
      <c r="B153" s="8" t="s">
        <v>728</v>
      </c>
      <c r="C153" s="8" t="s">
        <v>658</v>
      </c>
      <c r="D153" s="4" t="s">
        <v>10</v>
      </c>
      <c r="E153" s="154"/>
      <c r="F153" s="5" t="s">
        <v>15</v>
      </c>
    </row>
    <row r="154" spans="1:7" ht="43.2" x14ac:dyDescent="0.3">
      <c r="B154" s="8" t="s">
        <v>729</v>
      </c>
      <c r="C154" s="8" t="s">
        <v>658</v>
      </c>
      <c r="D154" s="8" t="s">
        <v>10</v>
      </c>
      <c r="E154" s="154"/>
      <c r="F154" s="5" t="s">
        <v>15</v>
      </c>
    </row>
    <row r="155" spans="1:7" x14ac:dyDescent="0.3">
      <c r="A155" s="23" t="s">
        <v>663</v>
      </c>
      <c r="B155" s="8" t="s">
        <v>861</v>
      </c>
      <c r="C155" s="8" t="s">
        <v>862</v>
      </c>
      <c r="D155" s="4" t="s">
        <v>10</v>
      </c>
      <c r="F155" s="5" t="s">
        <v>15</v>
      </c>
    </row>
    <row r="156" spans="1:7" s="170" customFormat="1" ht="28.8" x14ac:dyDescent="0.3">
      <c r="B156" s="8" t="s">
        <v>836</v>
      </c>
      <c r="C156" s="8" t="s">
        <v>809</v>
      </c>
      <c r="D156" s="8" t="s">
        <v>10</v>
      </c>
      <c r="E156" s="8"/>
      <c r="F156" s="8" t="s">
        <v>807</v>
      </c>
    </row>
    <row r="157" spans="1:7" ht="28.8" x14ac:dyDescent="0.3">
      <c r="B157" s="8" t="s">
        <v>837</v>
      </c>
      <c r="C157" s="8" t="s">
        <v>811</v>
      </c>
      <c r="D157" s="8" t="s">
        <v>10</v>
      </c>
      <c r="E157" s="8"/>
      <c r="F157" s="8" t="s">
        <v>807</v>
      </c>
    </row>
    <row r="158" spans="1:7" s="180" customFormat="1" ht="28.8" x14ac:dyDescent="0.3">
      <c r="B158" s="8" t="s">
        <v>826</v>
      </c>
      <c r="C158" s="8" t="s">
        <v>886</v>
      </c>
      <c r="D158" s="8" t="s">
        <v>10</v>
      </c>
      <c r="E158" s="8"/>
      <c r="F158" s="8" t="s">
        <v>205</v>
      </c>
    </row>
    <row r="159" spans="1:7" ht="28.8" x14ac:dyDescent="0.3">
      <c r="B159" s="8" t="s">
        <v>838</v>
      </c>
      <c r="C159" s="8" t="s">
        <v>835</v>
      </c>
      <c r="D159" s="8" t="s">
        <v>10</v>
      </c>
      <c r="E159" s="8"/>
      <c r="F159" s="8" t="s">
        <v>807</v>
      </c>
    </row>
    <row r="160" spans="1:7" s="166" customFormat="1" x14ac:dyDescent="0.3">
      <c r="A160" s="169"/>
      <c r="B160" s="8" t="s">
        <v>792</v>
      </c>
      <c r="C160" s="8" t="s">
        <v>793</v>
      </c>
      <c r="D160" s="8" t="s">
        <v>10</v>
      </c>
      <c r="E160" s="167"/>
      <c r="F160" s="5" t="s">
        <v>15</v>
      </c>
    </row>
    <row r="161" spans="1:10" ht="43.2" x14ac:dyDescent="0.3">
      <c r="A161" s="169"/>
      <c r="B161" s="4" t="s">
        <v>800</v>
      </c>
      <c r="C161" s="4" t="s">
        <v>801</v>
      </c>
      <c r="D161" s="4" t="s">
        <v>10</v>
      </c>
      <c r="E161" s="148"/>
      <c r="F161" s="4" t="s">
        <v>15</v>
      </c>
      <c r="G161" s="147"/>
      <c r="H161" s="147"/>
      <c r="I161" s="147"/>
      <c r="J161" s="147"/>
    </row>
    <row r="162" spans="1:10" s="147" customFormat="1" x14ac:dyDescent="0.3">
      <c r="A162" s="196" t="s">
        <v>86</v>
      </c>
      <c r="B162" s="197"/>
      <c r="C162" s="197"/>
      <c r="D162" s="197"/>
      <c r="E162" s="198"/>
      <c r="F162" s="197"/>
      <c r="G162" s="26"/>
      <c r="H162" s="26"/>
      <c r="I162" s="26"/>
      <c r="J162" s="26"/>
    </row>
    <row r="163" spans="1:10" x14ac:dyDescent="0.3">
      <c r="A163" s="187" t="s">
        <v>8</v>
      </c>
      <c r="B163" s="188"/>
      <c r="C163" s="188"/>
      <c r="D163" s="188"/>
      <c r="E163" s="189"/>
      <c r="F163" s="188"/>
    </row>
    <row r="164" spans="1:10" ht="86.4" x14ac:dyDescent="0.3">
      <c r="A164" s="137" t="s">
        <v>267</v>
      </c>
      <c r="B164" s="61" t="s">
        <v>541</v>
      </c>
      <c r="C164" s="4" t="s">
        <v>234</v>
      </c>
      <c r="D164" s="8" t="s">
        <v>600</v>
      </c>
      <c r="F164" s="5" t="s">
        <v>32</v>
      </c>
    </row>
    <row r="165" spans="1:10" s="78" customFormat="1" x14ac:dyDescent="0.3">
      <c r="A165" s="187" t="s">
        <v>13</v>
      </c>
      <c r="B165" s="188"/>
      <c r="C165" s="188"/>
      <c r="D165" s="188"/>
      <c r="E165" s="189"/>
      <c r="F165" s="188"/>
      <c r="G165" s="26"/>
      <c r="H165" s="26"/>
      <c r="I165" s="26"/>
      <c r="J165" s="26"/>
    </row>
    <row r="166" spans="1:10" s="84" customFormat="1" ht="57.6" x14ac:dyDescent="0.3">
      <c r="A166" s="137" t="s">
        <v>267</v>
      </c>
      <c r="B166" s="8" t="s">
        <v>503</v>
      </c>
      <c r="C166" s="8" t="s">
        <v>502</v>
      </c>
      <c r="D166" s="4" t="s">
        <v>64</v>
      </c>
      <c r="E166" s="27"/>
      <c r="F166" s="26" t="s">
        <v>65</v>
      </c>
      <c r="G166" s="26"/>
      <c r="H166" s="26"/>
      <c r="I166" s="26"/>
      <c r="J166" s="26"/>
    </row>
    <row r="167" spans="1:10" x14ac:dyDescent="0.3">
      <c r="A167" s="187" t="s">
        <v>21</v>
      </c>
      <c r="B167" s="188"/>
      <c r="C167" s="188"/>
      <c r="D167" s="188"/>
      <c r="E167" s="189"/>
      <c r="F167" s="188"/>
    </row>
    <row r="168" spans="1:10" ht="43.2" x14ac:dyDescent="0.3">
      <c r="B168" s="4" t="s">
        <v>860</v>
      </c>
      <c r="C168" s="4" t="s">
        <v>412</v>
      </c>
      <c r="D168" s="4" t="s">
        <v>10</v>
      </c>
      <c r="F168" s="26" t="s">
        <v>15</v>
      </c>
    </row>
    <row r="169" spans="1:10" x14ac:dyDescent="0.3">
      <c r="A169" s="187" t="s">
        <v>22</v>
      </c>
      <c r="B169" s="188"/>
      <c r="C169" s="188"/>
      <c r="D169" s="188"/>
      <c r="E169" s="189"/>
      <c r="F169" s="188"/>
      <c r="G169" s="4"/>
    </row>
    <row r="170" spans="1:10" ht="28.8" x14ac:dyDescent="0.3">
      <c r="B170" s="4" t="s">
        <v>294</v>
      </c>
      <c r="C170" s="8" t="s">
        <v>293</v>
      </c>
      <c r="D170" s="4" t="s">
        <v>10</v>
      </c>
      <c r="F170" s="26" t="s">
        <v>23</v>
      </c>
    </row>
    <row r="171" spans="1:10" x14ac:dyDescent="0.3">
      <c r="A171" s="187" t="s">
        <v>653</v>
      </c>
      <c r="B171" s="188"/>
      <c r="C171" s="188"/>
      <c r="D171" s="188"/>
      <c r="E171" s="189"/>
      <c r="F171" s="188"/>
    </row>
    <row r="172" spans="1:10" ht="28.8" x14ac:dyDescent="0.3">
      <c r="A172" s="5"/>
      <c r="B172" s="8" t="str">
        <f>B122</f>
        <v>Umreži riječi 2: integrirani udžbenik hrvatskoga jezika za drugi razred trogodišnjih strukovnih škola</v>
      </c>
      <c r="C172" s="8" t="str">
        <f>C122</f>
        <v>Dragica Dujmović Markusi, Vedrana Močnik, Sandra Maletić</v>
      </c>
      <c r="D172" s="4" t="str">
        <f>D122</f>
        <v>udžbenik+radna bilježnica</v>
      </c>
      <c r="F172" s="5" t="str">
        <f>F122</f>
        <v>Profil Klett</v>
      </c>
    </row>
    <row r="173" spans="1:10" ht="43.2" x14ac:dyDescent="0.3">
      <c r="A173" s="23" t="s">
        <v>207</v>
      </c>
      <c r="B173" s="8" t="s">
        <v>732</v>
      </c>
      <c r="C173" s="8" t="s">
        <v>731</v>
      </c>
      <c r="D173" s="8" t="s">
        <v>10</v>
      </c>
      <c r="F173" s="5" t="s">
        <v>233</v>
      </c>
    </row>
    <row r="174" spans="1:10" s="170" customFormat="1" ht="43.2" x14ac:dyDescent="0.3">
      <c r="B174" s="8" t="s">
        <v>804</v>
      </c>
      <c r="C174" s="8" t="s">
        <v>803</v>
      </c>
      <c r="D174" s="8" t="s">
        <v>839</v>
      </c>
      <c r="E174" s="171"/>
      <c r="F174" s="5" t="s">
        <v>233</v>
      </c>
    </row>
    <row r="175" spans="1:10" x14ac:dyDescent="0.3">
      <c r="A175" s="196" t="s">
        <v>712</v>
      </c>
      <c r="B175" s="197"/>
      <c r="C175" s="197"/>
      <c r="D175" s="197"/>
      <c r="E175" s="198"/>
      <c r="F175" s="197"/>
    </row>
    <row r="176" spans="1:10" x14ac:dyDescent="0.3">
      <c r="A176" s="187" t="s">
        <v>8</v>
      </c>
      <c r="B176" s="188"/>
      <c r="C176" s="188"/>
      <c r="D176" s="188"/>
      <c r="E176" s="189"/>
      <c r="F176" s="188"/>
    </row>
    <row r="177" spans="1:10" ht="43.2" x14ac:dyDescent="0.3">
      <c r="A177" s="137" t="s">
        <v>267</v>
      </c>
      <c r="B177" s="8" t="s">
        <v>704</v>
      </c>
      <c r="C177" s="5" t="s">
        <v>671</v>
      </c>
      <c r="D177" s="5" t="s">
        <v>690</v>
      </c>
      <c r="E177" s="13"/>
      <c r="F177" s="5" t="s">
        <v>646</v>
      </c>
      <c r="G177" s="147"/>
      <c r="H177" s="147"/>
      <c r="I177" s="147"/>
      <c r="J177" s="38"/>
    </row>
    <row r="178" spans="1:10" s="38" customFormat="1" ht="72" x14ac:dyDescent="0.3">
      <c r="A178" s="138" t="s">
        <v>769</v>
      </c>
      <c r="B178" s="75" t="s">
        <v>708</v>
      </c>
      <c r="C178" s="4" t="s">
        <v>278</v>
      </c>
      <c r="D178" s="4" t="s">
        <v>10</v>
      </c>
      <c r="E178" s="148"/>
      <c r="F178" s="4" t="s">
        <v>229</v>
      </c>
      <c r="G178" s="147"/>
      <c r="H178" s="147"/>
      <c r="I178" s="147"/>
    </row>
    <row r="179" spans="1:10" s="38" customFormat="1" ht="28.8" x14ac:dyDescent="0.3">
      <c r="A179" s="5"/>
      <c r="B179" s="4" t="s">
        <v>709</v>
      </c>
      <c r="C179" s="4" t="s">
        <v>360</v>
      </c>
      <c r="D179" s="8" t="s">
        <v>12</v>
      </c>
      <c r="E179" s="148"/>
      <c r="F179" s="147" t="s">
        <v>227</v>
      </c>
      <c r="G179" s="147"/>
      <c r="H179" s="147"/>
      <c r="I179" s="147"/>
    </row>
    <row r="180" spans="1:10" x14ac:dyDescent="0.3">
      <c r="A180" s="44" t="s">
        <v>13</v>
      </c>
      <c r="B180" s="45"/>
      <c r="C180" s="45"/>
      <c r="D180" s="45"/>
      <c r="E180" s="46"/>
      <c r="F180" s="45"/>
      <c r="G180" s="45"/>
      <c r="H180" s="45"/>
      <c r="I180" s="45"/>
      <c r="J180" s="45"/>
    </row>
    <row r="181" spans="1:10" s="45" customFormat="1" x14ac:dyDescent="0.3">
      <c r="A181" s="137" t="s">
        <v>267</v>
      </c>
      <c r="B181" s="5" t="s">
        <v>767</v>
      </c>
      <c r="C181" s="5" t="s">
        <v>768</v>
      </c>
      <c r="D181" s="5" t="s">
        <v>603</v>
      </c>
      <c r="E181" s="46"/>
      <c r="F181" s="5" t="s">
        <v>378</v>
      </c>
    </row>
    <row r="182" spans="1:10" s="45" customFormat="1" x14ac:dyDescent="0.3">
      <c r="A182" s="168" t="s">
        <v>345</v>
      </c>
      <c r="B182" s="5" t="s">
        <v>840</v>
      </c>
      <c r="C182" s="5" t="s">
        <v>841</v>
      </c>
      <c r="D182" s="5" t="s">
        <v>603</v>
      </c>
      <c r="E182" s="46"/>
      <c r="F182" s="5" t="s">
        <v>15</v>
      </c>
    </row>
    <row r="183" spans="1:10" s="45" customFormat="1" ht="28.8" x14ac:dyDescent="0.3">
      <c r="A183" s="41"/>
      <c r="B183" s="4" t="s">
        <v>250</v>
      </c>
      <c r="C183" s="4" t="s">
        <v>49</v>
      </c>
      <c r="D183" s="4"/>
      <c r="E183" s="27"/>
      <c r="F183" s="43" t="s">
        <v>15</v>
      </c>
      <c r="G183" s="26"/>
      <c r="H183" s="26"/>
      <c r="I183" s="26"/>
      <c r="J183" s="26"/>
    </row>
    <row r="184" spans="1:10" s="49" customFormat="1" ht="28.8" x14ac:dyDescent="0.3">
      <c r="A184" s="5" t="s">
        <v>206</v>
      </c>
      <c r="B184" s="8" t="str">
        <f>B151</f>
        <v>U prvoj klupi 2: integrirani udžbenik hrvatskoga jezika za drugi razred četverogodišnjih strukovnih škola</v>
      </c>
      <c r="C184" s="4" t="str">
        <f>C151</f>
        <v>Dragica Dujmović Markusi, Vedrana Močnik, Sandra Maletić</v>
      </c>
      <c r="D184" s="8" t="str">
        <f>D151</f>
        <v>udžbenik+radna bilježnica</v>
      </c>
      <c r="E184" s="50"/>
      <c r="F184" s="51" t="str">
        <f>F151</f>
        <v>Profil Klett</v>
      </c>
    </row>
    <row r="185" spans="1:10" s="153" customFormat="1" ht="43.2" x14ac:dyDescent="0.3">
      <c r="A185" s="160" t="s">
        <v>207</v>
      </c>
      <c r="B185" s="8" t="s">
        <v>728</v>
      </c>
      <c r="C185" s="8" t="s">
        <v>658</v>
      </c>
      <c r="D185" s="4" t="s">
        <v>10</v>
      </c>
      <c r="E185" s="154"/>
      <c r="F185" s="5" t="s">
        <v>15</v>
      </c>
    </row>
    <row r="186" spans="1:10" ht="43.2" x14ac:dyDescent="0.3">
      <c r="A186" s="47"/>
      <c r="B186" s="8" t="s">
        <v>729</v>
      </c>
      <c r="C186" s="8" t="s">
        <v>658</v>
      </c>
      <c r="D186" s="8" t="s">
        <v>10</v>
      </c>
      <c r="E186" s="154"/>
      <c r="F186" s="5" t="s">
        <v>15</v>
      </c>
      <c r="G186" s="48"/>
      <c r="H186" s="48"/>
      <c r="I186" s="48"/>
      <c r="J186" s="48"/>
    </row>
    <row r="187" spans="1:10" s="53" customFormat="1" x14ac:dyDescent="0.3">
      <c r="A187" s="104"/>
      <c r="B187" s="102" t="s">
        <v>860</v>
      </c>
      <c r="C187" s="102" t="s">
        <v>412</v>
      </c>
      <c r="D187" s="5" t="s">
        <v>10</v>
      </c>
      <c r="E187" s="103"/>
      <c r="F187" s="5" t="s">
        <v>15</v>
      </c>
      <c r="G187" s="102"/>
      <c r="H187" s="102"/>
      <c r="I187" s="102"/>
      <c r="J187" s="102"/>
    </row>
    <row r="188" spans="1:10" s="147" customFormat="1" ht="43.2" x14ac:dyDescent="0.3">
      <c r="A188" s="169"/>
      <c r="B188" s="4" t="str">
        <f>'PRVI RAZRED'!B181</f>
        <v>INFORMATIKA U UREDSKOM POSLOVANJU 1 : udžbenik u prvom i drugom razredu srednje trogodišnje i četverogodišnje strukovne škole</v>
      </c>
      <c r="C188" s="4" t="str">
        <f>'PRVI RAZRED'!C181</f>
        <v>Suzana Mikulić, Natalija Stjepanek, Vesna Tomić</v>
      </c>
      <c r="D188" s="8" t="str">
        <f>'PRVI RAZRED'!D181</f>
        <v>udžbenik</v>
      </c>
      <c r="E188" s="148"/>
      <c r="F188" s="5" t="str">
        <f>'PRVI RAZRED'!F181</f>
        <v>ŠK</v>
      </c>
    </row>
    <row r="189" spans="1:10" s="175" customFormat="1" ht="28.8" x14ac:dyDescent="0.3">
      <c r="A189" s="169"/>
      <c r="B189" s="4" t="s">
        <v>855</v>
      </c>
      <c r="C189" s="4" t="s">
        <v>851</v>
      </c>
      <c r="D189" s="8" t="s">
        <v>10</v>
      </c>
      <c r="E189" s="176"/>
      <c r="F189" s="5" t="s">
        <v>231</v>
      </c>
    </row>
    <row r="190" spans="1:10" s="175" customFormat="1" ht="28.8" x14ac:dyDescent="0.3">
      <c r="A190" s="169"/>
      <c r="B190" s="4" t="s">
        <v>859</v>
      </c>
      <c r="C190" s="4" t="s">
        <v>849</v>
      </c>
      <c r="D190" s="8" t="s">
        <v>10</v>
      </c>
      <c r="E190" s="176"/>
      <c r="F190" s="5" t="s">
        <v>231</v>
      </c>
    </row>
    <row r="191" spans="1:10" x14ac:dyDescent="0.3">
      <c r="A191" s="99"/>
      <c r="B191" s="109"/>
      <c r="C191" s="100"/>
      <c r="D191" s="100"/>
      <c r="E191" s="101"/>
      <c r="F191" s="99"/>
    </row>
    <row r="192" spans="1:10" x14ac:dyDescent="0.3">
      <c r="A192" s="99"/>
      <c r="B192" s="118" t="s">
        <v>570</v>
      </c>
      <c r="C192" s="100"/>
      <c r="D192" s="100"/>
      <c r="E192" s="101"/>
      <c r="F192" s="99"/>
    </row>
    <row r="193" spans="1:6" ht="43.2" x14ac:dyDescent="0.3">
      <c r="A193" s="5" t="s">
        <v>786</v>
      </c>
      <c r="B193" s="4" t="s">
        <v>571</v>
      </c>
      <c r="C193" s="4" t="s">
        <v>572</v>
      </c>
      <c r="D193" s="8" t="s">
        <v>10</v>
      </c>
      <c r="F193" s="5" t="s">
        <v>15</v>
      </c>
    </row>
    <row r="194" spans="1:6" ht="43.2" x14ac:dyDescent="0.3">
      <c r="A194" s="115" t="s">
        <v>21</v>
      </c>
      <c r="B194" s="4" t="s">
        <v>550</v>
      </c>
      <c r="C194" s="4" t="s">
        <v>551</v>
      </c>
      <c r="D194" s="8" t="s">
        <v>10</v>
      </c>
      <c r="F194" s="5" t="s">
        <v>15</v>
      </c>
    </row>
    <row r="195" spans="1:6" ht="28.8" x14ac:dyDescent="0.3">
      <c r="A195" s="5" t="s">
        <v>206</v>
      </c>
      <c r="B195" s="4" t="s">
        <v>284</v>
      </c>
      <c r="C195" s="4" t="s">
        <v>276</v>
      </c>
      <c r="D195" s="8" t="s">
        <v>10</v>
      </c>
      <c r="F195" s="5" t="s">
        <v>275</v>
      </c>
    </row>
    <row r="196" spans="1:6" ht="28.8" x14ac:dyDescent="0.3">
      <c r="A196" s="5"/>
      <c r="B196" s="4" t="s">
        <v>285</v>
      </c>
      <c r="C196" s="4" t="s">
        <v>282</v>
      </c>
      <c r="D196" s="8" t="s">
        <v>10</v>
      </c>
      <c r="F196" s="5" t="s">
        <v>275</v>
      </c>
    </row>
    <row r="197" spans="1:6" ht="57.6" x14ac:dyDescent="0.3">
      <c r="A197" s="5" t="s">
        <v>714</v>
      </c>
      <c r="B197" s="4" t="s">
        <v>573</v>
      </c>
      <c r="C197" s="4" t="s">
        <v>574</v>
      </c>
      <c r="D197" s="8" t="s">
        <v>10</v>
      </c>
      <c r="F197" s="5" t="s">
        <v>15</v>
      </c>
    </row>
    <row r="198" spans="1:6" ht="28.8" x14ac:dyDescent="0.3">
      <c r="A198" s="5"/>
      <c r="B198" s="4" t="s">
        <v>577</v>
      </c>
      <c r="C198" s="4" t="s">
        <v>578</v>
      </c>
      <c r="D198" s="8" t="s">
        <v>10</v>
      </c>
      <c r="F198" s="5" t="s">
        <v>15</v>
      </c>
    </row>
    <row r="199" spans="1:6" ht="28.8" x14ac:dyDescent="0.3">
      <c r="A199" s="115" t="s">
        <v>22</v>
      </c>
      <c r="B199" s="4" t="s">
        <v>294</v>
      </c>
      <c r="C199" s="4" t="s">
        <v>293</v>
      </c>
      <c r="D199" s="8" t="s">
        <v>10</v>
      </c>
      <c r="F199" s="5" t="s">
        <v>219</v>
      </c>
    </row>
    <row r="200" spans="1:6" ht="28.8" x14ac:dyDescent="0.3">
      <c r="A200" s="5" t="s">
        <v>784</v>
      </c>
      <c r="B200" s="4" t="s">
        <v>579</v>
      </c>
      <c r="C200" s="4" t="s">
        <v>580</v>
      </c>
      <c r="D200" s="4" t="s">
        <v>10</v>
      </c>
      <c r="F200" s="5" t="s">
        <v>15</v>
      </c>
    </row>
    <row r="201" spans="1:6" ht="28.8" x14ac:dyDescent="0.3">
      <c r="A201" s="26" t="s">
        <v>16</v>
      </c>
      <c r="B201" s="4" t="s">
        <v>584</v>
      </c>
      <c r="C201" s="4" t="s">
        <v>585</v>
      </c>
      <c r="D201" s="4" t="s">
        <v>10</v>
      </c>
      <c r="F201" s="5" t="s">
        <v>257</v>
      </c>
    </row>
    <row r="202" spans="1:6" ht="43.2" x14ac:dyDescent="0.3">
      <c r="A202" s="119" t="s">
        <v>19</v>
      </c>
      <c r="B202" s="4" t="s">
        <v>586</v>
      </c>
      <c r="C202" s="4" t="s">
        <v>587</v>
      </c>
      <c r="D202" s="4" t="s">
        <v>10</v>
      </c>
      <c r="F202" s="5" t="s">
        <v>15</v>
      </c>
    </row>
    <row r="203" spans="1:6" ht="28.8" x14ac:dyDescent="0.3">
      <c r="A203" s="122" t="s">
        <v>663</v>
      </c>
      <c r="B203" s="4" t="s">
        <v>590</v>
      </c>
      <c r="C203" s="4" t="s">
        <v>591</v>
      </c>
      <c r="D203" s="4" t="s">
        <v>10</v>
      </c>
      <c r="F203" s="5" t="s">
        <v>15</v>
      </c>
    </row>
    <row r="204" spans="1:6" ht="28.8" x14ac:dyDescent="0.3">
      <c r="A204" s="123" t="s">
        <v>787</v>
      </c>
      <c r="B204" s="4" t="s">
        <v>592</v>
      </c>
      <c r="C204" s="4" t="s">
        <v>593</v>
      </c>
      <c r="D204" s="4" t="s">
        <v>10</v>
      </c>
      <c r="F204" s="123" t="s">
        <v>594</v>
      </c>
    </row>
    <row r="205" spans="1:6" ht="28.8" x14ac:dyDescent="0.3">
      <c r="A205" s="124" t="s">
        <v>207</v>
      </c>
      <c r="B205" s="4" t="s">
        <v>286</v>
      </c>
      <c r="C205" s="4" t="s">
        <v>209</v>
      </c>
      <c r="D205" s="4" t="s">
        <v>10</v>
      </c>
      <c r="F205" s="5" t="s">
        <v>211</v>
      </c>
    </row>
    <row r="206" spans="1:6" ht="57.6" x14ac:dyDescent="0.3">
      <c r="A206" s="137" t="s">
        <v>782</v>
      </c>
      <c r="B206" s="4" t="s">
        <v>595</v>
      </c>
      <c r="C206" s="4" t="s">
        <v>283</v>
      </c>
      <c r="D206" s="4" t="s">
        <v>597</v>
      </c>
      <c r="F206" s="5" t="s">
        <v>15</v>
      </c>
    </row>
    <row r="207" spans="1:6" ht="57.6" x14ac:dyDescent="0.3">
      <c r="A207" s="138" t="s">
        <v>788</v>
      </c>
      <c r="B207" s="4" t="s">
        <v>596</v>
      </c>
      <c r="C207" s="4" t="s">
        <v>230</v>
      </c>
      <c r="D207" s="4" t="s">
        <v>597</v>
      </c>
      <c r="F207" s="5" t="s">
        <v>15</v>
      </c>
    </row>
    <row r="208" spans="1:6" ht="43.2" x14ac:dyDescent="0.3">
      <c r="A208" s="5" t="s">
        <v>76</v>
      </c>
      <c r="B208" s="4" t="s">
        <v>598</v>
      </c>
      <c r="C208" s="4" t="s">
        <v>563</v>
      </c>
      <c r="D208" s="4" t="s">
        <v>10</v>
      </c>
      <c r="F208" s="5" t="s">
        <v>15</v>
      </c>
    </row>
    <row r="209" spans="1:6" ht="100.8" x14ac:dyDescent="0.3">
      <c r="A209" s="137" t="s">
        <v>789</v>
      </c>
      <c r="B209" s="4" t="s">
        <v>599</v>
      </c>
      <c r="C209" s="4" t="s">
        <v>9</v>
      </c>
      <c r="D209" s="4" t="s">
        <v>10</v>
      </c>
      <c r="F209" s="5" t="s">
        <v>228</v>
      </c>
    </row>
    <row r="210" spans="1:6" ht="28.8" x14ac:dyDescent="0.3">
      <c r="B210" s="4" t="s">
        <v>405</v>
      </c>
      <c r="C210" s="4" t="s">
        <v>9</v>
      </c>
      <c r="D210" s="4" t="s">
        <v>273</v>
      </c>
      <c r="F210" s="5" t="s">
        <v>228</v>
      </c>
    </row>
    <row r="211" spans="1:6" ht="57.6" x14ac:dyDescent="0.3">
      <c r="A211" s="138" t="s">
        <v>790</v>
      </c>
      <c r="B211" s="4" t="s">
        <v>398</v>
      </c>
      <c r="C211" s="4" t="s">
        <v>278</v>
      </c>
      <c r="D211" s="4" t="s">
        <v>10</v>
      </c>
      <c r="F211" s="5" t="s">
        <v>222</v>
      </c>
    </row>
    <row r="212" spans="1:6" ht="57.6" x14ac:dyDescent="0.3">
      <c r="B212" s="4" t="s">
        <v>399</v>
      </c>
      <c r="C212" s="4" t="s">
        <v>278</v>
      </c>
      <c r="D212" s="4" t="s">
        <v>273</v>
      </c>
      <c r="F212" s="5" t="s">
        <v>222</v>
      </c>
    </row>
    <row r="213" spans="1:6" ht="28.8" x14ac:dyDescent="0.3">
      <c r="B213" s="4" t="s">
        <v>583</v>
      </c>
    </row>
    <row r="214" spans="1:6" ht="28.8" x14ac:dyDescent="0.3">
      <c r="A214" s="5" t="s">
        <v>40</v>
      </c>
      <c r="B214" s="4" t="str">
        <f>'PRVI RAZRED'!B38</f>
        <v>PRET-A-PARLER 1 -Edition hybride -Livre de l eleve udžbenik za francuski jezik(1./ili 2.strani jezik)</v>
      </c>
      <c r="C214" s="4" t="str">
        <f>'PRVI RAZRED'!C38</f>
        <v>Chevrier, Biras, Royer, Rodriguez Tomp</v>
      </c>
      <c r="D214" s="4" t="str">
        <f>'PRVI RAZRED'!D38</f>
        <v>udžbenik+radna bilježnica</v>
      </c>
      <c r="F214" s="26" t="str">
        <f>'PRVI RAZRED'!F38</f>
        <v xml:space="preserve">Profil Klett </v>
      </c>
    </row>
    <row r="215" spans="1:6" x14ac:dyDescent="0.3">
      <c r="A215" s="26" t="s">
        <v>787</v>
      </c>
      <c r="B215" s="4" t="s">
        <v>885</v>
      </c>
      <c r="C215" s="4" t="s">
        <v>876</v>
      </c>
      <c r="D215" s="4" t="s">
        <v>10</v>
      </c>
      <c r="F215" s="5" t="s">
        <v>15</v>
      </c>
    </row>
  </sheetData>
  <sheetProtection formatCells="0" formatColumns="0" formatRows="0" insertColumns="0" insertRows="0" insertHyperlinks="0" deleteColumns="0" deleteRows="0" sort="0" autoFilter="0" pivotTables="0"/>
  <mergeCells count="55">
    <mergeCell ref="A175:F175"/>
    <mergeCell ref="A176:F176"/>
    <mergeCell ref="A150:F150"/>
    <mergeCell ref="A144:F144"/>
    <mergeCell ref="A146:F146"/>
    <mergeCell ref="A148:F148"/>
    <mergeCell ref="A171:F171"/>
    <mergeCell ref="A152:F152"/>
    <mergeCell ref="A162:F162"/>
    <mergeCell ref="A163:F163"/>
    <mergeCell ref="A165:F165"/>
    <mergeCell ref="A167:F167"/>
    <mergeCell ref="A169:F169"/>
    <mergeCell ref="A136:F136"/>
    <mergeCell ref="A137:F137"/>
    <mergeCell ref="A141:F141"/>
    <mergeCell ref="A96:F96"/>
    <mergeCell ref="A102:F102"/>
    <mergeCell ref="A103:F103"/>
    <mergeCell ref="A106:F106"/>
    <mergeCell ref="A108:F108"/>
    <mergeCell ref="A110:F110"/>
    <mergeCell ref="A112:F112"/>
    <mergeCell ref="A114:F114"/>
    <mergeCell ref="A120:F120"/>
    <mergeCell ref="A87:F87"/>
    <mergeCell ref="A89:F89"/>
    <mergeCell ref="A91:F91"/>
    <mergeCell ref="A93:F93"/>
    <mergeCell ref="A72:F72"/>
    <mergeCell ref="A74:F74"/>
    <mergeCell ref="A79:F79"/>
    <mergeCell ref="A80:F80"/>
    <mergeCell ref="A84:F84"/>
    <mergeCell ref="A64:F64"/>
    <mergeCell ref="A66:F66"/>
    <mergeCell ref="A69:F69"/>
    <mergeCell ref="A38:F38"/>
    <mergeCell ref="A40:F40"/>
    <mergeCell ref="A48:F48"/>
    <mergeCell ref="A49:F49"/>
    <mergeCell ref="A53:F53"/>
    <mergeCell ref="A56:F56"/>
    <mergeCell ref="A60:F60"/>
    <mergeCell ref="A62:F62"/>
    <mergeCell ref="A25:F25"/>
    <mergeCell ref="A29:F29"/>
    <mergeCell ref="A31:F31"/>
    <mergeCell ref="A33:F33"/>
    <mergeCell ref="A35:F35"/>
    <mergeCell ref="A5:F5"/>
    <mergeCell ref="A20:F20"/>
    <mergeCell ref="C1:D1"/>
    <mergeCell ref="A3:F3"/>
    <mergeCell ref="A21:F21"/>
  </mergeCells>
  <hyperlinks>
    <hyperlink ref="B55" r:id="rId1" display="ZWEITE.SPRACHE@DEUTSCH.DE 2   radna bilježnicanjemačkoga jezika s dodatnim digitalnim sadržajima u drugom razredu gimnazija i strukovnih škola, druga i sedma godina učenja" xr:uid="{00000000-0004-0000-0100-000004000000}"/>
  </hyperlinks>
  <pageMargins left="0.7" right="0.7" top="0.75" bottom="0.75" header="0.3" footer="0.3"/>
  <pageSetup paperSize="9" scale="10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28"/>
  <sheetViews>
    <sheetView showRuler="0" topLeftCell="A262" workbookViewId="0">
      <selection activeCell="G265" sqref="G265"/>
    </sheetView>
  </sheetViews>
  <sheetFormatPr defaultColWidth="9.109375" defaultRowHeight="14.4" x14ac:dyDescent="0.3"/>
  <cols>
    <col min="1" max="1" width="22.109375" style="26" customWidth="1"/>
    <col min="2" max="2" width="89.109375" style="4" customWidth="1"/>
    <col min="3" max="3" width="36.88671875" style="4" customWidth="1"/>
    <col min="4" max="4" width="23.88671875" style="4" customWidth="1"/>
    <col min="5" max="5" width="8.6640625" style="27" customWidth="1"/>
    <col min="6" max="6" width="14" style="26" customWidth="1"/>
    <col min="7" max="16384" width="9.109375" style="26"/>
  </cols>
  <sheetData>
    <row r="1" spans="1:6" ht="31.5" customHeight="1" x14ac:dyDescent="0.4">
      <c r="A1" s="1" t="s">
        <v>0</v>
      </c>
      <c r="B1" s="6" t="s">
        <v>770</v>
      </c>
      <c r="C1" s="188"/>
      <c r="D1" s="188"/>
    </row>
    <row r="2" spans="1:6" ht="31.5" customHeight="1" x14ac:dyDescent="0.3"/>
    <row r="3" spans="1:6" ht="31.5" customHeight="1" x14ac:dyDescent="0.4">
      <c r="A3" s="191" t="s">
        <v>1</v>
      </c>
      <c r="B3" s="188"/>
      <c r="C3" s="188"/>
      <c r="D3" s="188"/>
      <c r="E3" s="189"/>
      <c r="F3" s="188"/>
    </row>
    <row r="4" spans="1:6" ht="31.5" customHeight="1" x14ac:dyDescent="0.3">
      <c r="A4" s="2" t="s">
        <v>2</v>
      </c>
      <c r="B4" s="7" t="s">
        <v>3</v>
      </c>
      <c r="C4" s="7" t="s">
        <v>4</v>
      </c>
      <c r="D4" s="7" t="s">
        <v>5</v>
      </c>
      <c r="E4" s="3" t="s">
        <v>6</v>
      </c>
      <c r="F4" s="2" t="s">
        <v>7</v>
      </c>
    </row>
    <row r="5" spans="1:6" ht="39" customHeight="1" x14ac:dyDescent="0.3">
      <c r="A5" s="205" t="s">
        <v>224</v>
      </c>
      <c r="B5" s="206"/>
      <c r="C5" s="206"/>
      <c r="D5" s="206"/>
      <c r="E5" s="207"/>
      <c r="F5" s="206"/>
    </row>
    <row r="6" spans="1:6" x14ac:dyDescent="0.3">
      <c r="A6" s="28" t="s">
        <v>206</v>
      </c>
    </row>
    <row r="7" spans="1:6" ht="57" customHeight="1" x14ac:dyDescent="0.3">
      <c r="B7" s="4" t="s">
        <v>200</v>
      </c>
      <c r="C7" s="4" t="s">
        <v>203</v>
      </c>
      <c r="E7" s="27">
        <v>104</v>
      </c>
      <c r="F7" s="5" t="s">
        <v>15</v>
      </c>
    </row>
    <row r="8" spans="1:6" ht="55.5" customHeight="1" x14ac:dyDescent="0.3">
      <c r="B8" s="4" t="s">
        <v>201</v>
      </c>
      <c r="C8" s="4" t="s">
        <v>203</v>
      </c>
      <c r="E8" s="27">
        <v>105</v>
      </c>
      <c r="F8" s="5" t="s">
        <v>15</v>
      </c>
    </row>
    <row r="9" spans="1:6" ht="49.5" customHeight="1" x14ac:dyDescent="0.3">
      <c r="B9" s="4" t="s">
        <v>202</v>
      </c>
      <c r="C9" s="4" t="s">
        <v>203</v>
      </c>
      <c r="D9" s="8" t="s">
        <v>204</v>
      </c>
      <c r="E9" s="27">
        <v>76</v>
      </c>
      <c r="F9" s="5" t="s">
        <v>15</v>
      </c>
    </row>
    <row r="10" spans="1:6" x14ac:dyDescent="0.3">
      <c r="A10" s="28" t="s">
        <v>22</v>
      </c>
    </row>
    <row r="11" spans="1:6" ht="45" customHeight="1" x14ac:dyDescent="0.3">
      <c r="A11" s="34" t="s">
        <v>298</v>
      </c>
      <c r="B11" s="4" t="s">
        <v>297</v>
      </c>
      <c r="C11" s="4" t="s">
        <v>89</v>
      </c>
      <c r="D11" s="8" t="s">
        <v>10</v>
      </c>
      <c r="F11" s="5" t="s">
        <v>90</v>
      </c>
    </row>
    <row r="12" spans="1:6" ht="28.5" customHeight="1" x14ac:dyDescent="0.3">
      <c r="A12" s="28" t="s">
        <v>21</v>
      </c>
    </row>
    <row r="13" spans="1:6" ht="28.5" customHeight="1" x14ac:dyDescent="0.3">
      <c r="A13" s="102" t="s">
        <v>552</v>
      </c>
      <c r="B13" s="4" t="s">
        <v>553</v>
      </c>
      <c r="C13" s="4" t="s">
        <v>412</v>
      </c>
      <c r="D13" s="8" t="s">
        <v>10</v>
      </c>
      <c r="E13" s="27">
        <v>95</v>
      </c>
      <c r="F13" s="5" t="s">
        <v>15</v>
      </c>
    </row>
    <row r="14" spans="1:6" ht="28.5" customHeight="1" x14ac:dyDescent="0.3">
      <c r="A14" s="28" t="s">
        <v>13</v>
      </c>
    </row>
    <row r="15" spans="1:6" s="84" customFormat="1" ht="28.8" x14ac:dyDescent="0.3">
      <c r="A15" s="83"/>
      <c r="B15" s="8" t="s">
        <v>509</v>
      </c>
      <c r="C15" s="8" t="s">
        <v>280</v>
      </c>
      <c r="D15" s="8" t="s">
        <v>12</v>
      </c>
      <c r="E15" s="85"/>
      <c r="F15" s="5" t="s">
        <v>65</v>
      </c>
    </row>
    <row r="16" spans="1:6" ht="28.8" x14ac:dyDescent="0.3">
      <c r="B16" s="8" t="s">
        <v>508</v>
      </c>
      <c r="C16" s="8" t="s">
        <v>280</v>
      </c>
      <c r="D16" s="8" t="s">
        <v>10</v>
      </c>
      <c r="F16" s="5" t="s">
        <v>65</v>
      </c>
    </row>
    <row r="17" spans="1:7" ht="22.5" customHeight="1" x14ac:dyDescent="0.3">
      <c r="A17" s="28" t="s">
        <v>8</v>
      </c>
    </row>
    <row r="18" spans="1:7" ht="45.75" customHeight="1" x14ac:dyDescent="0.3">
      <c r="A18" s="26">
        <v>3230</v>
      </c>
      <c r="B18" s="4" t="s">
        <v>522</v>
      </c>
      <c r="C18" s="4" t="s">
        <v>9</v>
      </c>
      <c r="D18" s="8" t="s">
        <v>10</v>
      </c>
      <c r="E18" s="27">
        <v>103</v>
      </c>
      <c r="F18" s="5" t="s">
        <v>11</v>
      </c>
    </row>
    <row r="19" spans="1:7" ht="39.75" customHeight="1" x14ac:dyDescent="0.3">
      <c r="B19" s="4" t="s">
        <v>523</v>
      </c>
      <c r="C19" s="4" t="s">
        <v>9</v>
      </c>
      <c r="D19" s="8" t="s">
        <v>12</v>
      </c>
      <c r="E19" s="27">
        <v>60</v>
      </c>
      <c r="F19" s="5" t="s">
        <v>11</v>
      </c>
    </row>
    <row r="20" spans="1:7" ht="25.5" customHeight="1" x14ac:dyDescent="0.3">
      <c r="A20" s="28" t="s">
        <v>207</v>
      </c>
    </row>
    <row r="21" spans="1:7" s="102" customFormat="1" ht="24.75" customHeight="1" x14ac:dyDescent="0.3">
      <c r="A21" s="104"/>
      <c r="B21" s="4"/>
      <c r="C21" s="4"/>
      <c r="D21" s="4"/>
      <c r="E21" s="103"/>
      <c r="F21" s="5"/>
    </row>
    <row r="22" spans="1:7" ht="44.25" customHeight="1" x14ac:dyDescent="0.3">
      <c r="A22" s="26">
        <v>2167</v>
      </c>
      <c r="B22" s="4" t="s">
        <v>216</v>
      </c>
      <c r="C22" s="4" t="s">
        <v>56</v>
      </c>
      <c r="D22" s="8" t="s">
        <v>217</v>
      </c>
      <c r="F22" s="5" t="s">
        <v>218</v>
      </c>
    </row>
    <row r="23" spans="1:7" ht="31.5" customHeight="1" x14ac:dyDescent="0.3">
      <c r="A23" s="202" t="s">
        <v>88</v>
      </c>
      <c r="B23" s="203"/>
      <c r="C23" s="203"/>
      <c r="D23" s="203"/>
      <c r="E23" s="204"/>
      <c r="F23" s="203"/>
    </row>
    <row r="24" spans="1:7" ht="31.5" customHeight="1" x14ac:dyDescent="0.3">
      <c r="A24" s="187" t="s">
        <v>13</v>
      </c>
      <c r="B24" s="188"/>
      <c r="C24" s="188"/>
      <c r="D24" s="188"/>
      <c r="E24" s="189"/>
      <c r="F24" s="188"/>
    </row>
    <row r="25" spans="1:7" s="34" customFormat="1" ht="31.5" customHeight="1" x14ac:dyDescent="0.3">
      <c r="A25" s="36" t="s">
        <v>363</v>
      </c>
      <c r="B25" s="5" t="s">
        <v>338</v>
      </c>
      <c r="C25" s="34" t="s">
        <v>339</v>
      </c>
      <c r="D25" s="34" t="s">
        <v>10</v>
      </c>
      <c r="E25" s="35"/>
      <c r="F25" s="5" t="s">
        <v>279</v>
      </c>
    </row>
    <row r="26" spans="1:7" s="41" customFormat="1" ht="31.5" customHeight="1" x14ac:dyDescent="0.3">
      <c r="A26" s="40" t="s">
        <v>345</v>
      </c>
      <c r="B26" s="5" t="s">
        <v>379</v>
      </c>
      <c r="E26" s="42"/>
      <c r="F26" s="5" t="s">
        <v>279</v>
      </c>
    </row>
    <row r="27" spans="1:7" ht="31.5" customHeight="1" x14ac:dyDescent="0.3">
      <c r="A27" s="5" t="s">
        <v>364</v>
      </c>
      <c r="B27" s="8" t="s">
        <v>340</v>
      </c>
      <c r="C27" s="4" t="s">
        <v>341</v>
      </c>
      <c r="D27" s="8" t="s">
        <v>10</v>
      </c>
      <c r="F27" s="5" t="s">
        <v>279</v>
      </c>
    </row>
    <row r="28" spans="1:7" s="34" customFormat="1" ht="31.5" customHeight="1" x14ac:dyDescent="0.3">
      <c r="A28" s="36" t="s">
        <v>8</v>
      </c>
      <c r="B28" s="4"/>
      <c r="C28" s="4"/>
      <c r="D28" s="4"/>
      <c r="E28" s="35"/>
    </row>
    <row r="29" spans="1:7" s="38" customFormat="1" ht="31.5" customHeight="1" x14ac:dyDescent="0.3">
      <c r="A29" s="37" t="s">
        <v>267</v>
      </c>
      <c r="B29" s="8" t="s">
        <v>348</v>
      </c>
      <c r="C29" s="8" t="s">
        <v>344</v>
      </c>
      <c r="D29" s="8" t="s">
        <v>303</v>
      </c>
      <c r="E29" s="39"/>
      <c r="F29" s="5" t="s">
        <v>277</v>
      </c>
    </row>
    <row r="30" spans="1:7" s="34" customFormat="1" ht="31.5" customHeight="1" x14ac:dyDescent="0.3">
      <c r="A30" s="37" t="s">
        <v>347</v>
      </c>
      <c r="B30" s="61" t="s">
        <v>302</v>
      </c>
      <c r="C30" s="8" t="s">
        <v>303</v>
      </c>
      <c r="D30" s="8" t="s">
        <v>10</v>
      </c>
      <c r="E30" s="35"/>
      <c r="F30" s="5" t="s">
        <v>277</v>
      </c>
    </row>
    <row r="31" spans="1:7" s="38" customFormat="1" ht="31.5" customHeight="1" x14ac:dyDescent="0.3">
      <c r="A31" s="37" t="s">
        <v>345</v>
      </c>
      <c r="B31" s="8" t="s">
        <v>350</v>
      </c>
      <c r="C31" s="8" t="s">
        <v>346</v>
      </c>
      <c r="D31" s="8" t="s">
        <v>12</v>
      </c>
      <c r="E31" s="39"/>
      <c r="F31" s="5" t="s">
        <v>227</v>
      </c>
    </row>
    <row r="32" spans="1:7" ht="31.5" customHeight="1" x14ac:dyDescent="0.3">
      <c r="A32" s="37" t="s">
        <v>349</v>
      </c>
      <c r="B32" s="61" t="s">
        <v>304</v>
      </c>
      <c r="C32" s="8" t="s">
        <v>305</v>
      </c>
      <c r="D32" s="8" t="s">
        <v>10</v>
      </c>
      <c r="E32" s="27">
        <v>95</v>
      </c>
      <c r="F32" s="34" t="s">
        <v>227</v>
      </c>
      <c r="G32" s="34"/>
    </row>
    <row r="33" spans="1:7" ht="31.5" customHeight="1" x14ac:dyDescent="0.3">
      <c r="A33" s="187" t="s">
        <v>16</v>
      </c>
      <c r="B33" s="188"/>
      <c r="C33" s="188"/>
      <c r="D33" s="188"/>
      <c r="E33" s="189"/>
      <c r="F33" s="188"/>
      <c r="G33" s="34"/>
    </row>
    <row r="34" spans="1:7" ht="31.5" customHeight="1" x14ac:dyDescent="0.3">
      <c r="A34" s="26" t="s">
        <v>387</v>
      </c>
      <c r="B34" s="4" t="s">
        <v>388</v>
      </c>
      <c r="C34" s="4" t="s">
        <v>17</v>
      </c>
      <c r="D34" s="4" t="s">
        <v>10</v>
      </c>
      <c r="F34" s="26" t="s">
        <v>18</v>
      </c>
    </row>
    <row r="35" spans="1:7" ht="31.5" customHeight="1" x14ac:dyDescent="0.3">
      <c r="A35" s="187" t="s">
        <v>21</v>
      </c>
      <c r="B35" s="188"/>
      <c r="C35" s="188"/>
      <c r="D35" s="188"/>
      <c r="E35" s="189"/>
      <c r="F35" s="188"/>
    </row>
    <row r="36" spans="1:7" ht="31.5" customHeight="1" x14ac:dyDescent="0.3">
      <c r="A36" s="26" t="s">
        <v>552</v>
      </c>
      <c r="B36" s="4" t="s">
        <v>553</v>
      </c>
      <c r="C36" s="4" t="s">
        <v>412</v>
      </c>
      <c r="D36" s="4" t="s">
        <v>10</v>
      </c>
      <c r="E36" s="27">
        <v>95</v>
      </c>
      <c r="F36" s="26" t="s">
        <v>15</v>
      </c>
    </row>
    <row r="37" spans="1:7" ht="31.5" customHeight="1" x14ac:dyDescent="0.3">
      <c r="A37" s="187" t="s">
        <v>22</v>
      </c>
      <c r="B37" s="188"/>
      <c r="C37" s="188"/>
      <c r="D37" s="188"/>
      <c r="E37" s="189"/>
      <c r="F37" s="188"/>
    </row>
    <row r="38" spans="1:7" ht="31.5" customHeight="1" x14ac:dyDescent="0.3">
      <c r="A38" s="34" t="s">
        <v>298</v>
      </c>
      <c r="B38" s="4" t="s">
        <v>297</v>
      </c>
      <c r="C38" s="8" t="s">
        <v>89</v>
      </c>
      <c r="D38" s="4" t="s">
        <v>10</v>
      </c>
      <c r="F38" s="26" t="s">
        <v>90</v>
      </c>
    </row>
    <row r="39" spans="1:7" ht="31.5" customHeight="1" x14ac:dyDescent="0.3">
      <c r="A39" s="187" t="s">
        <v>24</v>
      </c>
      <c r="B39" s="188"/>
      <c r="C39" s="188"/>
      <c r="D39" s="188"/>
      <c r="E39" s="189"/>
      <c r="F39" s="188"/>
    </row>
    <row r="40" spans="1:7" ht="31.5" customHeight="1" x14ac:dyDescent="0.3">
      <c r="A40" s="34" t="s">
        <v>306</v>
      </c>
      <c r="B40" s="4" t="s">
        <v>307</v>
      </c>
      <c r="C40" s="4" t="s">
        <v>308</v>
      </c>
      <c r="D40" s="4" t="s">
        <v>10</v>
      </c>
      <c r="F40" s="34" t="s">
        <v>279</v>
      </c>
    </row>
    <row r="41" spans="1:7" ht="31.5" customHeight="1" x14ac:dyDescent="0.3">
      <c r="A41" s="187" t="s">
        <v>25</v>
      </c>
      <c r="B41" s="188"/>
      <c r="C41" s="188"/>
      <c r="D41" s="188"/>
      <c r="E41" s="189"/>
      <c r="F41" s="188"/>
    </row>
    <row r="42" spans="1:7" ht="31.5" customHeight="1" x14ac:dyDescent="0.3">
      <c r="A42" s="34" t="s">
        <v>309</v>
      </c>
      <c r="B42" s="4" t="s">
        <v>558</v>
      </c>
      <c r="C42" s="4" t="s">
        <v>311</v>
      </c>
      <c r="D42" s="8" t="s">
        <v>557</v>
      </c>
      <c r="F42" s="34" t="s">
        <v>279</v>
      </c>
    </row>
    <row r="43" spans="1:7" ht="31.5" customHeight="1" x14ac:dyDescent="0.3"/>
    <row r="44" spans="1:7" ht="31.5" customHeight="1" x14ac:dyDescent="0.3">
      <c r="A44" s="187" t="s">
        <v>26</v>
      </c>
      <c r="B44" s="188"/>
      <c r="C44" s="188"/>
      <c r="D44" s="188"/>
      <c r="E44" s="189"/>
      <c r="F44" s="188"/>
    </row>
    <row r="45" spans="1:7" ht="31.5" customHeight="1" x14ac:dyDescent="0.3">
      <c r="A45" s="34" t="s">
        <v>317</v>
      </c>
      <c r="B45" s="4" t="s">
        <v>318</v>
      </c>
      <c r="C45" s="4" t="s">
        <v>319</v>
      </c>
      <c r="D45" s="8" t="s">
        <v>10</v>
      </c>
      <c r="F45" s="5" t="s">
        <v>211</v>
      </c>
    </row>
    <row r="46" spans="1:7" ht="31.5" customHeight="1" x14ac:dyDescent="0.3">
      <c r="A46" s="5" t="s">
        <v>330</v>
      </c>
      <c r="B46" s="8" t="s">
        <v>331</v>
      </c>
      <c r="C46" s="4" t="s">
        <v>30</v>
      </c>
      <c r="D46" s="8" t="s">
        <v>10</v>
      </c>
      <c r="F46" s="5" t="s">
        <v>15</v>
      </c>
    </row>
    <row r="47" spans="1:7" s="125" customFormat="1" ht="31.5" customHeight="1" x14ac:dyDescent="0.3">
      <c r="A47" s="5"/>
      <c r="B47" s="8" t="s">
        <v>601</v>
      </c>
      <c r="C47" s="4" t="s">
        <v>30</v>
      </c>
      <c r="D47" s="8" t="s">
        <v>12</v>
      </c>
      <c r="E47" s="126"/>
      <c r="F47" s="5" t="s">
        <v>15</v>
      </c>
    </row>
    <row r="48" spans="1:7" ht="31.5" customHeight="1" x14ac:dyDescent="0.3">
      <c r="A48" s="26">
        <v>4886</v>
      </c>
      <c r="B48" s="4" t="s">
        <v>91</v>
      </c>
      <c r="C48" s="4" t="s">
        <v>92</v>
      </c>
      <c r="D48" s="4" t="s">
        <v>10</v>
      </c>
      <c r="E48" s="27">
        <v>108.8</v>
      </c>
      <c r="F48" s="26" t="s">
        <v>93</v>
      </c>
    </row>
    <row r="49" spans="1:6" ht="31.5" customHeight="1" x14ac:dyDescent="0.3">
      <c r="A49" s="26">
        <v>5396</v>
      </c>
      <c r="B49" s="4" t="s">
        <v>94</v>
      </c>
      <c r="C49" s="4" t="s">
        <v>95</v>
      </c>
      <c r="D49" s="4" t="s">
        <v>10</v>
      </c>
      <c r="E49" s="27">
        <v>119</v>
      </c>
      <c r="F49" s="26" t="s">
        <v>15</v>
      </c>
    </row>
    <row r="50" spans="1:6" ht="31.5" customHeight="1" x14ac:dyDescent="0.3">
      <c r="A50" s="5" t="s">
        <v>335</v>
      </c>
      <c r="B50" s="8" t="s">
        <v>336</v>
      </c>
      <c r="C50" s="4" t="s">
        <v>337</v>
      </c>
      <c r="D50" s="4" t="s">
        <v>10</v>
      </c>
      <c r="E50" s="27">
        <v>129.9</v>
      </c>
      <c r="F50" s="5" t="s">
        <v>15</v>
      </c>
    </row>
    <row r="51" spans="1:6" ht="31.5" customHeight="1" x14ac:dyDescent="0.3">
      <c r="A51" s="5" t="s">
        <v>299</v>
      </c>
      <c r="B51" s="8" t="s">
        <v>300</v>
      </c>
      <c r="C51" s="4" t="s">
        <v>301</v>
      </c>
      <c r="D51" s="4" t="s">
        <v>10</v>
      </c>
      <c r="E51" s="27">
        <v>99</v>
      </c>
      <c r="F51" s="26" t="s">
        <v>15</v>
      </c>
    </row>
    <row r="52" spans="1:6" ht="31.5" customHeight="1" x14ac:dyDescent="0.3">
      <c r="A52" s="5" t="s">
        <v>325</v>
      </c>
      <c r="B52" s="8" t="s">
        <v>326</v>
      </c>
      <c r="C52" s="4" t="s">
        <v>327</v>
      </c>
      <c r="D52" s="4" t="s">
        <v>10</v>
      </c>
      <c r="F52" s="26" t="s">
        <v>15</v>
      </c>
    </row>
    <row r="53" spans="1:6" ht="31.5" customHeight="1" x14ac:dyDescent="0.3">
      <c r="A53" s="5" t="s">
        <v>332</v>
      </c>
      <c r="B53" s="8" t="s">
        <v>333</v>
      </c>
      <c r="C53" s="8" t="s">
        <v>334</v>
      </c>
      <c r="D53" s="8" t="s">
        <v>10</v>
      </c>
      <c r="F53" s="26" t="s">
        <v>15</v>
      </c>
    </row>
    <row r="54" spans="1:6" ht="31.5" customHeight="1" x14ac:dyDescent="0.3">
      <c r="A54" s="5" t="s">
        <v>328</v>
      </c>
      <c r="B54" s="8" t="s">
        <v>329</v>
      </c>
      <c r="C54" s="4" t="s">
        <v>96</v>
      </c>
      <c r="D54" s="8" t="s">
        <v>10</v>
      </c>
      <c r="F54" s="26" t="s">
        <v>15</v>
      </c>
    </row>
    <row r="55" spans="1:6" ht="31.5" customHeight="1" x14ac:dyDescent="0.3">
      <c r="A55" s="202" t="s">
        <v>101</v>
      </c>
      <c r="B55" s="203"/>
      <c r="C55" s="203"/>
      <c r="D55" s="203"/>
      <c r="E55" s="204"/>
      <c r="F55" s="203"/>
    </row>
    <row r="56" spans="1:6" ht="31.5" customHeight="1" x14ac:dyDescent="0.3">
      <c r="A56" s="187" t="s">
        <v>8</v>
      </c>
      <c r="B56" s="188"/>
      <c r="C56" s="188"/>
      <c r="D56" s="188"/>
      <c r="E56" s="189"/>
      <c r="F56" s="188"/>
    </row>
    <row r="57" spans="1:6" ht="31.5" customHeight="1" x14ac:dyDescent="0.3">
      <c r="A57" s="26" t="s">
        <v>193</v>
      </c>
      <c r="B57" s="8" t="s">
        <v>355</v>
      </c>
      <c r="C57" s="8" t="s">
        <v>356</v>
      </c>
      <c r="D57" s="4" t="s">
        <v>12</v>
      </c>
      <c r="E57" s="27">
        <v>65</v>
      </c>
      <c r="F57" s="26" t="s">
        <v>32</v>
      </c>
    </row>
    <row r="58" spans="1:6" ht="31.5" customHeight="1" x14ac:dyDescent="0.3">
      <c r="A58" s="26" t="s">
        <v>194</v>
      </c>
      <c r="B58" s="61" t="s">
        <v>352</v>
      </c>
      <c r="C58" s="4" t="s">
        <v>9</v>
      </c>
      <c r="D58" s="4" t="s">
        <v>12</v>
      </c>
      <c r="E58" s="27">
        <v>60</v>
      </c>
      <c r="F58" s="26" t="s">
        <v>11</v>
      </c>
    </row>
    <row r="59" spans="1:6" s="38" customFormat="1" ht="31.5" customHeight="1" x14ac:dyDescent="0.3">
      <c r="A59" s="38" t="s">
        <v>195</v>
      </c>
      <c r="B59" s="61" t="s">
        <v>351</v>
      </c>
      <c r="C59" s="4" t="s">
        <v>9</v>
      </c>
      <c r="D59" s="4" t="s">
        <v>10</v>
      </c>
      <c r="E59" s="39"/>
      <c r="F59" s="38" t="s">
        <v>10</v>
      </c>
    </row>
    <row r="60" spans="1:6" ht="31.5" customHeight="1" x14ac:dyDescent="0.3">
      <c r="A60" s="5" t="s">
        <v>272</v>
      </c>
      <c r="B60" s="61" t="s">
        <v>353</v>
      </c>
      <c r="C60" s="4" t="s">
        <v>354</v>
      </c>
      <c r="D60" s="4" t="s">
        <v>10</v>
      </c>
      <c r="E60" s="27">
        <v>95</v>
      </c>
      <c r="F60" s="26" t="s">
        <v>32</v>
      </c>
    </row>
    <row r="61" spans="1:6" s="38" customFormat="1" ht="31.5" customHeight="1" x14ac:dyDescent="0.3">
      <c r="A61" s="37" t="s">
        <v>357</v>
      </c>
      <c r="B61" s="8" t="s">
        <v>358</v>
      </c>
      <c r="C61" s="8" t="s">
        <v>359</v>
      </c>
      <c r="D61" s="8" t="s">
        <v>10</v>
      </c>
      <c r="E61" s="39"/>
      <c r="F61" s="5" t="s">
        <v>15</v>
      </c>
    </row>
    <row r="62" spans="1:6" ht="31.5" customHeight="1" x14ac:dyDescent="0.3">
      <c r="A62" s="187" t="s">
        <v>13</v>
      </c>
      <c r="B62" s="188"/>
      <c r="C62" s="188"/>
      <c r="D62" s="188"/>
      <c r="E62" s="189"/>
      <c r="F62" s="188"/>
    </row>
    <row r="63" spans="1:6" ht="31.5" customHeight="1" x14ac:dyDescent="0.3">
      <c r="A63" s="5" t="s">
        <v>371</v>
      </c>
      <c r="B63" s="8" t="s">
        <v>365</v>
      </c>
      <c r="C63" s="4" t="s">
        <v>343</v>
      </c>
      <c r="D63" s="4" t="s">
        <v>10</v>
      </c>
      <c r="E63" s="27">
        <v>95</v>
      </c>
      <c r="F63" s="26" t="s">
        <v>15</v>
      </c>
    </row>
    <row r="64" spans="1:6" s="41" customFormat="1" ht="31.5" customHeight="1" x14ac:dyDescent="0.3">
      <c r="A64" s="5" t="s">
        <v>267</v>
      </c>
      <c r="B64" s="8" t="s">
        <v>380</v>
      </c>
      <c r="C64" s="4"/>
      <c r="D64" s="4"/>
      <c r="E64" s="42"/>
    </row>
    <row r="65" spans="1:7" s="41" customFormat="1" ht="31.5" customHeight="1" x14ac:dyDescent="0.3">
      <c r="A65" s="5" t="s">
        <v>372</v>
      </c>
      <c r="B65" s="9" t="s">
        <v>373</v>
      </c>
      <c r="C65" s="4" t="s">
        <v>230</v>
      </c>
      <c r="D65" s="8" t="s">
        <v>10</v>
      </c>
      <c r="E65" s="42"/>
      <c r="F65" s="5" t="s">
        <v>15</v>
      </c>
    </row>
    <row r="66" spans="1:7" ht="31.5" customHeight="1" x14ac:dyDescent="0.3">
      <c r="A66" s="5" t="s">
        <v>345</v>
      </c>
      <c r="B66" s="9" t="s">
        <v>381</v>
      </c>
      <c r="D66" s="4" t="s">
        <v>12</v>
      </c>
      <c r="F66" s="5" t="s">
        <v>255</v>
      </c>
    </row>
    <row r="67" spans="1:7" s="68" customFormat="1" ht="31.5" customHeight="1" x14ac:dyDescent="0.3">
      <c r="A67" s="70" t="s">
        <v>470</v>
      </c>
      <c r="E67" s="69"/>
    </row>
    <row r="68" spans="1:7" s="68" customFormat="1" ht="31.5" customHeight="1" x14ac:dyDescent="0.3">
      <c r="A68" s="70" t="s">
        <v>471</v>
      </c>
      <c r="B68" s="5" t="s">
        <v>472</v>
      </c>
      <c r="C68" s="5" t="s">
        <v>473</v>
      </c>
      <c r="D68" s="5" t="s">
        <v>10</v>
      </c>
      <c r="E68" s="69"/>
      <c r="F68" s="5" t="s">
        <v>220</v>
      </c>
    </row>
    <row r="69" spans="1:7" s="5" customFormat="1" ht="31.5" customHeight="1" x14ac:dyDescent="0.3">
      <c r="A69" s="70"/>
      <c r="B69" s="8" t="s">
        <v>474</v>
      </c>
      <c r="C69" s="5" t="s">
        <v>473</v>
      </c>
      <c r="D69" s="8" t="s">
        <v>12</v>
      </c>
      <c r="E69" s="13"/>
      <c r="F69" s="5" t="s">
        <v>220</v>
      </c>
      <c r="G69" s="26"/>
    </row>
    <row r="70" spans="1:7" ht="31.5" customHeight="1" x14ac:dyDescent="0.3">
      <c r="A70" s="187" t="s">
        <v>41</v>
      </c>
      <c r="B70" s="188"/>
      <c r="C70" s="188"/>
      <c r="D70" s="188"/>
      <c r="E70" s="189"/>
      <c r="F70" s="188"/>
    </row>
    <row r="71" spans="1:7" ht="31.5" customHeight="1" x14ac:dyDescent="0.3">
      <c r="A71" s="26">
        <v>2296</v>
      </c>
      <c r="B71" s="4" t="s">
        <v>97</v>
      </c>
      <c r="C71" s="4" t="s">
        <v>42</v>
      </c>
      <c r="D71" s="4" t="s">
        <v>12</v>
      </c>
      <c r="E71" s="27">
        <v>81</v>
      </c>
      <c r="F71" s="26" t="s">
        <v>43</v>
      </c>
      <c r="G71" s="5"/>
    </row>
    <row r="72" spans="1:7" ht="31.5" customHeight="1" x14ac:dyDescent="0.3">
      <c r="A72" s="26">
        <v>2295</v>
      </c>
      <c r="B72" s="4" t="s">
        <v>98</v>
      </c>
      <c r="C72" s="4" t="s">
        <v>42</v>
      </c>
      <c r="D72" s="4" t="s">
        <v>99</v>
      </c>
      <c r="E72" s="27">
        <v>129</v>
      </c>
      <c r="F72" s="26" t="s">
        <v>43</v>
      </c>
    </row>
    <row r="73" spans="1:7" ht="31.5" customHeight="1" x14ac:dyDescent="0.3">
      <c r="A73" s="187" t="s">
        <v>16</v>
      </c>
      <c r="B73" s="188"/>
      <c r="C73" s="188"/>
      <c r="D73" s="188"/>
      <c r="E73" s="189"/>
      <c r="F73" s="188"/>
    </row>
    <row r="74" spans="1:7" ht="31.5" customHeight="1" x14ac:dyDescent="0.3">
      <c r="A74" s="26">
        <v>4905</v>
      </c>
      <c r="B74" s="8" t="s">
        <v>102</v>
      </c>
      <c r="C74" s="8" t="s">
        <v>84</v>
      </c>
      <c r="D74" s="4" t="s">
        <v>10</v>
      </c>
      <c r="E74" s="27">
        <v>103</v>
      </c>
      <c r="F74" s="26" t="s">
        <v>18</v>
      </c>
    </row>
    <row r="75" spans="1:7" ht="31.5" customHeight="1" x14ac:dyDescent="0.3">
      <c r="A75" s="187" t="s">
        <v>52</v>
      </c>
      <c r="B75" s="188"/>
      <c r="C75" s="188"/>
      <c r="D75" s="188"/>
      <c r="E75" s="189"/>
      <c r="F75" s="188"/>
    </row>
    <row r="76" spans="1:7" ht="31.5" customHeight="1" x14ac:dyDescent="0.3">
      <c r="A76" s="26">
        <v>5329</v>
      </c>
      <c r="B76" s="4" t="s">
        <v>53</v>
      </c>
      <c r="C76" s="4" t="s">
        <v>54</v>
      </c>
      <c r="D76" s="4" t="s">
        <v>10</v>
      </c>
      <c r="E76" s="27">
        <v>97</v>
      </c>
      <c r="F76" s="26" t="s">
        <v>55</v>
      </c>
    </row>
    <row r="77" spans="1:7" ht="31.5" customHeight="1" x14ac:dyDescent="0.3">
      <c r="A77" s="187" t="s">
        <v>21</v>
      </c>
      <c r="B77" s="188"/>
      <c r="C77" s="188"/>
      <c r="D77" s="188"/>
      <c r="E77" s="189"/>
      <c r="F77" s="188"/>
    </row>
    <row r="78" spans="1:7" ht="31.5" customHeight="1" x14ac:dyDescent="0.3">
      <c r="A78" s="26" t="s">
        <v>552</v>
      </c>
      <c r="B78" s="4" t="s">
        <v>553</v>
      </c>
      <c r="C78" s="4" t="s">
        <v>412</v>
      </c>
      <c r="D78" s="4" t="s">
        <v>10</v>
      </c>
      <c r="E78" s="27">
        <v>95</v>
      </c>
      <c r="F78" s="26" t="s">
        <v>15</v>
      </c>
    </row>
    <row r="79" spans="1:7" ht="31.5" customHeight="1" x14ac:dyDescent="0.3">
      <c r="A79" s="187" t="s">
        <v>22</v>
      </c>
      <c r="B79" s="188"/>
      <c r="C79" s="188"/>
      <c r="D79" s="188"/>
      <c r="E79" s="189"/>
      <c r="F79" s="188"/>
    </row>
    <row r="80" spans="1:7" ht="31.5" customHeight="1" x14ac:dyDescent="0.3">
      <c r="A80" s="34" t="s">
        <v>298</v>
      </c>
      <c r="B80" s="4" t="s">
        <v>297</v>
      </c>
      <c r="C80" s="4" t="s">
        <v>89</v>
      </c>
      <c r="D80" s="4" t="s">
        <v>10</v>
      </c>
      <c r="F80" s="26" t="s">
        <v>90</v>
      </c>
    </row>
    <row r="81" spans="1:6" ht="31.5" customHeight="1" x14ac:dyDescent="0.3">
      <c r="A81" s="187" t="s">
        <v>24</v>
      </c>
      <c r="B81" s="188"/>
      <c r="C81" s="188"/>
      <c r="D81" s="188"/>
      <c r="E81" s="189"/>
      <c r="F81" s="188"/>
    </row>
    <row r="82" spans="1:6" ht="31.5" customHeight="1" x14ac:dyDescent="0.3">
      <c r="A82" s="5" t="s">
        <v>312</v>
      </c>
      <c r="B82" s="8" t="s">
        <v>313</v>
      </c>
      <c r="C82" s="8" t="s">
        <v>276</v>
      </c>
      <c r="D82" s="4" t="s">
        <v>10</v>
      </c>
      <c r="F82" s="5" t="s">
        <v>275</v>
      </c>
    </row>
    <row r="83" spans="1:6" ht="31.5" customHeight="1" x14ac:dyDescent="0.3">
      <c r="A83" s="187" t="s">
        <v>25</v>
      </c>
      <c r="B83" s="188"/>
      <c r="C83" s="188"/>
      <c r="D83" s="188"/>
      <c r="E83" s="189"/>
      <c r="F83" s="188"/>
    </row>
    <row r="84" spans="1:6" ht="31.5" customHeight="1" x14ac:dyDescent="0.3">
      <c r="A84" s="5" t="s">
        <v>314</v>
      </c>
      <c r="B84" s="8" t="s">
        <v>568</v>
      </c>
      <c r="C84" s="8" t="s">
        <v>282</v>
      </c>
      <c r="D84" s="8" t="s">
        <v>540</v>
      </c>
      <c r="F84" s="5" t="s">
        <v>275</v>
      </c>
    </row>
    <row r="85" spans="1:6" ht="31.5" customHeight="1" x14ac:dyDescent="0.3">
      <c r="A85" s="187" t="s">
        <v>44</v>
      </c>
      <c r="B85" s="188"/>
      <c r="C85" s="188"/>
      <c r="D85" s="188"/>
      <c r="E85" s="189"/>
      <c r="F85" s="188"/>
    </row>
    <row r="86" spans="1:6" ht="31.5" customHeight="1" x14ac:dyDescent="0.3">
      <c r="A86" s="26">
        <v>4668</v>
      </c>
      <c r="B86" s="4" t="s">
        <v>103</v>
      </c>
      <c r="C86" s="4" t="s">
        <v>45</v>
      </c>
      <c r="D86" s="4" t="s">
        <v>10</v>
      </c>
      <c r="E86" s="27">
        <v>145</v>
      </c>
      <c r="F86" s="26" t="s">
        <v>31</v>
      </c>
    </row>
    <row r="87" spans="1:6" ht="31.5" customHeight="1" x14ac:dyDescent="0.3">
      <c r="A87" s="187" t="s">
        <v>26</v>
      </c>
      <c r="B87" s="188"/>
      <c r="C87" s="188"/>
      <c r="D87" s="188"/>
      <c r="E87" s="189"/>
      <c r="F87" s="188"/>
    </row>
    <row r="88" spans="1:6" ht="31.5" customHeight="1" x14ac:dyDescent="0.3">
      <c r="A88" s="34" t="s">
        <v>317</v>
      </c>
      <c r="B88" s="4" t="s">
        <v>321</v>
      </c>
      <c r="C88" s="8" t="s">
        <v>322</v>
      </c>
      <c r="D88" s="8" t="s">
        <v>287</v>
      </c>
      <c r="F88" s="26" t="s">
        <v>36</v>
      </c>
    </row>
    <row r="89" spans="1:6" ht="31.5" customHeight="1" x14ac:dyDescent="0.3">
      <c r="A89" s="187" t="s">
        <v>28</v>
      </c>
      <c r="B89" s="188"/>
      <c r="C89" s="188"/>
      <c r="D89" s="188"/>
      <c r="E89" s="189"/>
      <c r="F89" s="188"/>
    </row>
    <row r="90" spans="1:6" ht="31.5" customHeight="1" x14ac:dyDescent="0.3">
      <c r="A90" s="26">
        <v>5089</v>
      </c>
      <c r="B90" s="4" t="s">
        <v>57</v>
      </c>
      <c r="C90" s="4" t="s">
        <v>58</v>
      </c>
      <c r="D90" s="4" t="s">
        <v>10</v>
      </c>
      <c r="E90" s="27">
        <v>162</v>
      </c>
      <c r="F90" s="26" t="s">
        <v>20</v>
      </c>
    </row>
    <row r="91" spans="1:6" ht="31.5" customHeight="1" x14ac:dyDescent="0.3">
      <c r="A91" s="187" t="s">
        <v>46</v>
      </c>
      <c r="B91" s="188"/>
      <c r="C91" s="188"/>
      <c r="D91" s="188"/>
      <c r="E91" s="189"/>
      <c r="F91" s="188"/>
    </row>
    <row r="92" spans="1:6" ht="31.5" customHeight="1" x14ac:dyDescent="0.3">
      <c r="A92" s="5" t="s">
        <v>332</v>
      </c>
      <c r="B92" s="8" t="s">
        <v>370</v>
      </c>
      <c r="C92" s="4" t="s">
        <v>334</v>
      </c>
      <c r="D92" s="4" t="s">
        <v>10</v>
      </c>
      <c r="E92" s="27">
        <v>126</v>
      </c>
      <c r="F92" s="26" t="s">
        <v>15</v>
      </c>
    </row>
    <row r="93" spans="1:6" ht="31.5" customHeight="1" x14ac:dyDescent="0.3">
      <c r="A93" s="5" t="s">
        <v>251</v>
      </c>
      <c r="B93" s="8" t="s">
        <v>258</v>
      </c>
      <c r="C93" s="8" t="s">
        <v>259</v>
      </c>
      <c r="F93" s="8" t="s">
        <v>15</v>
      </c>
    </row>
    <row r="94" spans="1:6" ht="31.5" customHeight="1" x14ac:dyDescent="0.3">
      <c r="A94" s="26">
        <v>1298</v>
      </c>
      <c r="B94" s="8" t="s">
        <v>104</v>
      </c>
      <c r="C94" s="8" t="s">
        <v>105</v>
      </c>
      <c r="D94" s="4" t="s">
        <v>10</v>
      </c>
      <c r="E94" s="27">
        <v>115</v>
      </c>
      <c r="F94" s="26" t="s">
        <v>15</v>
      </c>
    </row>
    <row r="95" spans="1:6" ht="31.5" customHeight="1" x14ac:dyDescent="0.3">
      <c r="A95" s="202" t="s">
        <v>106</v>
      </c>
      <c r="B95" s="203"/>
      <c r="C95" s="203"/>
      <c r="D95" s="203"/>
      <c r="E95" s="204"/>
      <c r="F95" s="203"/>
    </row>
    <row r="96" spans="1:6" ht="31.5" customHeight="1" x14ac:dyDescent="0.3">
      <c r="A96" s="187" t="s">
        <v>8</v>
      </c>
      <c r="B96" s="188"/>
      <c r="C96" s="188"/>
      <c r="D96" s="188"/>
      <c r="E96" s="189"/>
      <c r="F96" s="188"/>
    </row>
    <row r="97" spans="1:6" ht="31.5" customHeight="1" x14ac:dyDescent="0.3">
      <c r="A97" s="5" t="s">
        <v>345</v>
      </c>
      <c r="B97" s="8" t="s">
        <v>350</v>
      </c>
      <c r="C97" s="8" t="s">
        <v>346</v>
      </c>
      <c r="D97" s="4" t="s">
        <v>12</v>
      </c>
      <c r="E97" s="27">
        <v>65</v>
      </c>
      <c r="F97" s="26" t="s">
        <v>32</v>
      </c>
    </row>
    <row r="98" spans="1:6" ht="31.5" customHeight="1" x14ac:dyDescent="0.3">
      <c r="A98" s="38" t="s">
        <v>347</v>
      </c>
      <c r="B98" s="61" t="s">
        <v>302</v>
      </c>
      <c r="C98" s="8" t="s">
        <v>9</v>
      </c>
      <c r="D98" s="4" t="s">
        <v>10</v>
      </c>
      <c r="E98" s="27">
        <v>100</v>
      </c>
      <c r="F98" s="26" t="s">
        <v>11</v>
      </c>
    </row>
    <row r="99" spans="1:6" ht="31.5" customHeight="1" x14ac:dyDescent="0.3">
      <c r="A99" s="5" t="s">
        <v>267</v>
      </c>
      <c r="B99" s="8" t="s">
        <v>348</v>
      </c>
      <c r="C99" s="8" t="s">
        <v>9</v>
      </c>
      <c r="D99" s="4" t="s">
        <v>12</v>
      </c>
      <c r="E99" s="27">
        <v>60</v>
      </c>
      <c r="F99" s="26" t="s">
        <v>11</v>
      </c>
    </row>
    <row r="100" spans="1:6" ht="31.5" customHeight="1" x14ac:dyDescent="0.3">
      <c r="A100" s="38" t="s">
        <v>361</v>
      </c>
      <c r="B100" s="61" t="s">
        <v>362</v>
      </c>
      <c r="C100" s="8" t="s">
        <v>305</v>
      </c>
      <c r="D100" s="4" t="s">
        <v>10</v>
      </c>
      <c r="E100" s="27">
        <v>95</v>
      </c>
      <c r="F100" s="26" t="s">
        <v>32</v>
      </c>
    </row>
    <row r="101" spans="1:6" ht="31.5" customHeight="1" x14ac:dyDescent="0.3">
      <c r="A101" s="187" t="s">
        <v>13</v>
      </c>
      <c r="B101" s="188"/>
      <c r="C101" s="188"/>
      <c r="D101" s="188"/>
      <c r="E101" s="189"/>
      <c r="F101" s="188"/>
    </row>
    <row r="102" spans="1:6" ht="31.5" customHeight="1" x14ac:dyDescent="0.3">
      <c r="A102" s="5" t="s">
        <v>367</v>
      </c>
      <c r="B102" s="61" t="s">
        <v>366</v>
      </c>
      <c r="C102" s="4" t="s">
        <v>226</v>
      </c>
      <c r="D102" s="8" t="s">
        <v>10</v>
      </c>
      <c r="F102" s="5" t="s">
        <v>229</v>
      </c>
    </row>
    <row r="103" spans="1:6" ht="31.5" customHeight="1" x14ac:dyDescent="0.3">
      <c r="A103" s="5" t="s">
        <v>267</v>
      </c>
    </row>
    <row r="104" spans="1:6" ht="31.5" customHeight="1" x14ac:dyDescent="0.3">
      <c r="A104" s="5" t="s">
        <v>368</v>
      </c>
      <c r="B104" s="8" t="s">
        <v>369</v>
      </c>
      <c r="C104" s="4" t="s">
        <v>226</v>
      </c>
      <c r="D104" s="8" t="s">
        <v>10</v>
      </c>
      <c r="F104" s="5" t="s">
        <v>229</v>
      </c>
    </row>
    <row r="105" spans="1:6" ht="31.5" customHeight="1" x14ac:dyDescent="0.3">
      <c r="A105" s="5" t="s">
        <v>345</v>
      </c>
    </row>
    <row r="106" spans="1:6" ht="31.5" customHeight="1" x14ac:dyDescent="0.3">
      <c r="A106" s="187" t="s">
        <v>52</v>
      </c>
      <c r="B106" s="188"/>
      <c r="C106" s="188"/>
      <c r="D106" s="188"/>
      <c r="E106" s="189"/>
      <c r="F106" s="188"/>
    </row>
    <row r="107" spans="1:6" ht="31.5" customHeight="1" x14ac:dyDescent="0.3">
      <c r="A107" s="26">
        <v>5329</v>
      </c>
      <c r="B107" s="4" t="s">
        <v>53</v>
      </c>
      <c r="C107" s="4" t="s">
        <v>54</v>
      </c>
      <c r="D107" s="4" t="s">
        <v>10</v>
      </c>
      <c r="E107" s="27">
        <v>97</v>
      </c>
      <c r="F107" s="26" t="s">
        <v>55</v>
      </c>
    </row>
    <row r="108" spans="1:6" ht="31.5" customHeight="1" x14ac:dyDescent="0.3">
      <c r="A108" s="187" t="s">
        <v>21</v>
      </c>
      <c r="B108" s="188"/>
      <c r="C108" s="188"/>
      <c r="D108" s="188"/>
      <c r="E108" s="189"/>
      <c r="F108" s="188"/>
    </row>
    <row r="109" spans="1:6" ht="31.5" customHeight="1" x14ac:dyDescent="0.3">
      <c r="A109" s="26" t="s">
        <v>552</v>
      </c>
      <c r="B109" s="4" t="s">
        <v>553</v>
      </c>
      <c r="C109" s="4" t="s">
        <v>412</v>
      </c>
      <c r="D109" s="4" t="s">
        <v>10</v>
      </c>
      <c r="E109" s="27">
        <v>95</v>
      </c>
      <c r="F109" s="26" t="s">
        <v>15</v>
      </c>
    </row>
    <row r="110" spans="1:6" ht="31.5" customHeight="1" x14ac:dyDescent="0.3">
      <c r="A110" s="187" t="s">
        <v>22</v>
      </c>
      <c r="B110" s="188"/>
      <c r="C110" s="188"/>
      <c r="D110" s="188"/>
      <c r="E110" s="189"/>
      <c r="F110" s="188"/>
    </row>
    <row r="111" spans="1:6" ht="31.5" customHeight="1" x14ac:dyDescent="0.3">
      <c r="A111" s="34" t="s">
        <v>298</v>
      </c>
      <c r="B111" s="4" t="s">
        <v>297</v>
      </c>
      <c r="C111" s="4" t="s">
        <v>89</v>
      </c>
      <c r="D111" s="4" t="s">
        <v>10</v>
      </c>
      <c r="F111" s="26" t="s">
        <v>90</v>
      </c>
    </row>
    <row r="112" spans="1:6" ht="31.5" customHeight="1" x14ac:dyDescent="0.3">
      <c r="A112" s="187" t="s">
        <v>24</v>
      </c>
      <c r="B112" s="188"/>
      <c r="C112" s="188"/>
      <c r="D112" s="188"/>
      <c r="E112" s="189"/>
      <c r="F112" s="188"/>
    </row>
    <row r="113" spans="1:6" ht="31.5" customHeight="1" x14ac:dyDescent="0.3">
      <c r="A113" s="34" t="s">
        <v>306</v>
      </c>
      <c r="B113" s="4" t="s">
        <v>307</v>
      </c>
      <c r="C113" s="4" t="s">
        <v>308</v>
      </c>
      <c r="D113" s="4" t="s">
        <v>10</v>
      </c>
      <c r="F113" s="5" t="s">
        <v>275</v>
      </c>
    </row>
    <row r="114" spans="1:6" ht="31.5" customHeight="1" x14ac:dyDescent="0.3">
      <c r="A114" s="187" t="s">
        <v>25</v>
      </c>
      <c r="B114" s="188"/>
      <c r="C114" s="188"/>
      <c r="D114" s="188"/>
      <c r="E114" s="189"/>
      <c r="F114" s="188"/>
    </row>
    <row r="115" spans="1:6" ht="31.5" customHeight="1" x14ac:dyDescent="0.3">
      <c r="A115" s="34" t="s">
        <v>309</v>
      </c>
      <c r="B115" s="8" t="s">
        <v>310</v>
      </c>
      <c r="C115" s="8" t="s">
        <v>311</v>
      </c>
      <c r="D115" s="8" t="s">
        <v>10</v>
      </c>
      <c r="F115" s="5" t="s">
        <v>275</v>
      </c>
    </row>
    <row r="116" spans="1:6" ht="31.5" customHeight="1" x14ac:dyDescent="0.3">
      <c r="A116" s="187" t="s">
        <v>26</v>
      </c>
      <c r="B116" s="188"/>
      <c r="C116" s="188"/>
      <c r="D116" s="188"/>
      <c r="E116" s="189"/>
      <c r="F116" s="188"/>
    </row>
    <row r="117" spans="1:6" ht="31.5" customHeight="1" x14ac:dyDescent="0.3">
      <c r="A117" s="34" t="s">
        <v>317</v>
      </c>
      <c r="B117" s="4" t="s">
        <v>320</v>
      </c>
      <c r="C117" s="4" t="s">
        <v>319</v>
      </c>
      <c r="D117" s="8" t="s">
        <v>287</v>
      </c>
      <c r="F117" s="5" t="s">
        <v>211</v>
      </c>
    </row>
    <row r="118" spans="1:6" ht="31.5" customHeight="1" x14ac:dyDescent="0.3">
      <c r="A118" s="187" t="s">
        <v>28</v>
      </c>
      <c r="B118" s="188"/>
      <c r="C118" s="188"/>
      <c r="D118" s="188"/>
      <c r="E118" s="189"/>
      <c r="F118" s="188"/>
    </row>
    <row r="119" spans="1:6" ht="31.5" customHeight="1" x14ac:dyDescent="0.3">
      <c r="B119" s="4" t="s">
        <v>877</v>
      </c>
      <c r="C119" s="4" t="s">
        <v>878</v>
      </c>
      <c r="D119" s="4" t="s">
        <v>10</v>
      </c>
      <c r="F119" s="26" t="s">
        <v>15</v>
      </c>
    </row>
    <row r="120" spans="1:6" ht="31.5" customHeight="1" x14ac:dyDescent="0.3">
      <c r="A120" s="187" t="s">
        <v>59</v>
      </c>
      <c r="B120" s="188"/>
      <c r="C120" s="188"/>
      <c r="D120" s="188"/>
      <c r="E120" s="189"/>
      <c r="F120" s="188"/>
    </row>
    <row r="121" spans="1:6" ht="31.5" customHeight="1" x14ac:dyDescent="0.3">
      <c r="A121" s="26">
        <v>1744</v>
      </c>
      <c r="B121" s="4" t="s">
        <v>107</v>
      </c>
      <c r="C121" s="4" t="s">
        <v>108</v>
      </c>
      <c r="D121" s="4" t="s">
        <v>10</v>
      </c>
      <c r="E121" s="27">
        <v>115</v>
      </c>
      <c r="F121" s="26" t="s">
        <v>15</v>
      </c>
    </row>
    <row r="122" spans="1:6" ht="31.5" customHeight="1" x14ac:dyDescent="0.3">
      <c r="A122" s="26">
        <v>3153</v>
      </c>
      <c r="B122" s="4" t="s">
        <v>109</v>
      </c>
      <c r="C122" s="4" t="s">
        <v>61</v>
      </c>
      <c r="D122" s="4" t="s">
        <v>10</v>
      </c>
      <c r="E122" s="27">
        <v>105</v>
      </c>
      <c r="F122" s="26" t="s">
        <v>15</v>
      </c>
    </row>
    <row r="123" spans="1:6" ht="31.5" customHeight="1" x14ac:dyDescent="0.3">
      <c r="A123" s="26">
        <v>3114</v>
      </c>
      <c r="B123" s="4" t="s">
        <v>110</v>
      </c>
      <c r="C123" s="4" t="s">
        <v>62</v>
      </c>
      <c r="D123" s="4" t="s">
        <v>10</v>
      </c>
      <c r="E123" s="27">
        <v>105</v>
      </c>
      <c r="F123" s="26" t="s">
        <v>15</v>
      </c>
    </row>
    <row r="124" spans="1:6" ht="31.5" customHeight="1" x14ac:dyDescent="0.3">
      <c r="A124" s="26">
        <v>3152</v>
      </c>
      <c r="B124" s="4" t="s">
        <v>111</v>
      </c>
      <c r="C124" s="4" t="s">
        <v>112</v>
      </c>
      <c r="D124" s="4" t="s">
        <v>10</v>
      </c>
      <c r="E124" s="27">
        <v>94</v>
      </c>
      <c r="F124" s="26" t="s">
        <v>15</v>
      </c>
    </row>
    <row r="125" spans="1:6" ht="31.5" customHeight="1" x14ac:dyDescent="0.3">
      <c r="A125" s="26">
        <v>3151</v>
      </c>
      <c r="B125" s="4" t="s">
        <v>113</v>
      </c>
      <c r="C125" s="4" t="s">
        <v>112</v>
      </c>
      <c r="D125" s="4" t="s">
        <v>12</v>
      </c>
      <c r="E125" s="27">
        <v>83</v>
      </c>
      <c r="F125" s="26" t="s">
        <v>15</v>
      </c>
    </row>
    <row r="126" spans="1:6" ht="31.5" customHeight="1" x14ac:dyDescent="0.3">
      <c r="A126" s="26">
        <v>1751</v>
      </c>
      <c r="B126" s="4" t="s">
        <v>114</v>
      </c>
      <c r="C126" s="4" t="s">
        <v>115</v>
      </c>
      <c r="D126" s="4" t="s">
        <v>10</v>
      </c>
      <c r="E126" s="27">
        <v>105</v>
      </c>
      <c r="F126" s="26" t="s">
        <v>15</v>
      </c>
    </row>
    <row r="127" spans="1:6" ht="31.5" customHeight="1" x14ac:dyDescent="0.3">
      <c r="A127" s="187" t="s">
        <v>63</v>
      </c>
      <c r="B127" s="188"/>
      <c r="C127" s="188"/>
      <c r="D127" s="188"/>
      <c r="E127" s="189"/>
      <c r="F127" s="188"/>
    </row>
    <row r="128" spans="1:6" ht="31.5" customHeight="1" x14ac:dyDescent="0.3">
      <c r="A128" s="25" t="s">
        <v>238</v>
      </c>
      <c r="B128" s="24" t="s">
        <v>239</v>
      </c>
      <c r="C128" s="24" t="s">
        <v>240</v>
      </c>
      <c r="D128" s="26"/>
      <c r="F128" s="26" t="s">
        <v>205</v>
      </c>
    </row>
    <row r="129" spans="1:7" ht="31.5" customHeight="1" x14ac:dyDescent="0.3">
      <c r="A129" s="26">
        <v>5366</v>
      </c>
      <c r="B129" s="4" t="s">
        <v>116</v>
      </c>
      <c r="C129" s="4" t="s">
        <v>117</v>
      </c>
      <c r="D129" s="4" t="s">
        <v>10</v>
      </c>
      <c r="E129" s="27">
        <v>104</v>
      </c>
      <c r="F129" s="26" t="s">
        <v>15</v>
      </c>
    </row>
    <row r="130" spans="1:7" ht="31.5" customHeight="1" x14ac:dyDescent="0.3">
      <c r="A130" s="202" t="s">
        <v>605</v>
      </c>
      <c r="B130" s="203"/>
      <c r="C130" s="203"/>
      <c r="D130" s="203"/>
      <c r="E130" s="204"/>
      <c r="F130" s="203"/>
    </row>
    <row r="131" spans="1:7" ht="31.5" customHeight="1" x14ac:dyDescent="0.3">
      <c r="A131" s="187" t="s">
        <v>8</v>
      </c>
      <c r="B131" s="188"/>
      <c r="C131" s="188"/>
      <c r="D131" s="188"/>
      <c r="E131" s="189"/>
      <c r="F131" s="188"/>
    </row>
    <row r="132" spans="1:7" ht="31.5" customHeight="1" x14ac:dyDescent="0.3">
      <c r="A132" s="144" t="s">
        <v>199</v>
      </c>
      <c r="B132" s="4" t="s">
        <v>701</v>
      </c>
      <c r="C132" s="4" t="s">
        <v>702</v>
      </c>
      <c r="E132" s="145"/>
      <c r="F132" s="4" t="s">
        <v>15</v>
      </c>
    </row>
    <row r="133" spans="1:7" ht="31.5" customHeight="1" x14ac:dyDescent="0.3">
      <c r="A133" s="144" t="s">
        <v>274</v>
      </c>
      <c r="B133" s="4" t="s">
        <v>703</v>
      </c>
      <c r="C133" s="4" t="s">
        <v>702</v>
      </c>
      <c r="E133" s="145"/>
      <c r="F133" s="4" t="s">
        <v>15</v>
      </c>
      <c r="G133" s="144"/>
    </row>
    <row r="134" spans="1:7" ht="31.5" customHeight="1" x14ac:dyDescent="0.3">
      <c r="A134" s="187" t="s">
        <v>13</v>
      </c>
      <c r="B134" s="188"/>
      <c r="C134" s="188"/>
      <c r="D134" s="188"/>
      <c r="E134" s="189"/>
      <c r="F134" s="188"/>
    </row>
    <row r="135" spans="1:7" ht="31.5" customHeight="1" x14ac:dyDescent="0.3">
      <c r="A135" s="26" t="s">
        <v>212</v>
      </c>
      <c r="B135" s="4" t="s">
        <v>118</v>
      </c>
      <c r="C135" s="4" t="s">
        <v>119</v>
      </c>
      <c r="D135" s="4" t="s">
        <v>10</v>
      </c>
      <c r="E135" s="27">
        <v>123</v>
      </c>
      <c r="F135" s="26" t="s">
        <v>15</v>
      </c>
    </row>
    <row r="136" spans="1:7" ht="31.5" customHeight="1" x14ac:dyDescent="0.3">
      <c r="A136" s="187" t="s">
        <v>21</v>
      </c>
      <c r="B136" s="188"/>
      <c r="C136" s="188"/>
      <c r="D136" s="188"/>
      <c r="E136" s="189"/>
      <c r="F136" s="188"/>
    </row>
    <row r="137" spans="1:7" ht="31.5" customHeight="1" x14ac:dyDescent="0.3">
      <c r="A137" s="26" t="s">
        <v>552</v>
      </c>
      <c r="B137" s="4" t="s">
        <v>553</v>
      </c>
      <c r="C137" s="4" t="s">
        <v>412</v>
      </c>
      <c r="D137" s="4" t="s">
        <v>10</v>
      </c>
      <c r="E137" s="27">
        <v>95</v>
      </c>
      <c r="F137" s="26" t="s">
        <v>15</v>
      </c>
    </row>
    <row r="138" spans="1:7" ht="31.5" customHeight="1" x14ac:dyDescent="0.3">
      <c r="A138" s="187" t="s">
        <v>22</v>
      </c>
      <c r="B138" s="188"/>
      <c r="C138" s="188"/>
      <c r="D138" s="188"/>
      <c r="E138" s="189"/>
      <c r="F138" s="188"/>
    </row>
    <row r="139" spans="1:7" ht="31.5" customHeight="1" x14ac:dyDescent="0.3">
      <c r="A139" s="34" t="s">
        <v>298</v>
      </c>
      <c r="B139" s="4" t="s">
        <v>297</v>
      </c>
      <c r="C139" s="4" t="s">
        <v>89</v>
      </c>
      <c r="D139" s="4" t="s">
        <v>10</v>
      </c>
      <c r="F139" s="26" t="s">
        <v>90</v>
      </c>
    </row>
    <row r="140" spans="1:7" ht="31.5" customHeight="1" x14ac:dyDescent="0.3">
      <c r="A140" s="187" t="s">
        <v>66</v>
      </c>
      <c r="B140" s="188"/>
      <c r="C140" s="188"/>
      <c r="D140" s="188"/>
      <c r="E140" s="189"/>
      <c r="F140" s="188"/>
    </row>
    <row r="141" spans="1:7" ht="31.5" customHeight="1" x14ac:dyDescent="0.3">
      <c r="A141" s="26">
        <v>1383</v>
      </c>
      <c r="B141" s="4" t="s">
        <v>120</v>
      </c>
      <c r="C141" s="4" t="s">
        <v>67</v>
      </c>
      <c r="D141" s="4" t="s">
        <v>10</v>
      </c>
      <c r="E141" s="27">
        <v>103</v>
      </c>
      <c r="F141" s="26" t="s">
        <v>15</v>
      </c>
    </row>
    <row r="142" spans="1:7" ht="31.5" customHeight="1" x14ac:dyDescent="0.3">
      <c r="A142" s="187" t="s">
        <v>68</v>
      </c>
      <c r="B142" s="188"/>
      <c r="C142" s="188"/>
      <c r="D142" s="188"/>
      <c r="E142" s="189"/>
      <c r="F142" s="188"/>
    </row>
    <row r="143" spans="1:7" ht="31.5" customHeight="1" x14ac:dyDescent="0.3">
      <c r="A143" s="26">
        <v>1389</v>
      </c>
      <c r="B143" s="4" t="s">
        <v>121</v>
      </c>
      <c r="C143" s="4" t="s">
        <v>69</v>
      </c>
      <c r="D143" s="4" t="s">
        <v>10</v>
      </c>
      <c r="E143" s="27">
        <v>74</v>
      </c>
      <c r="F143" s="26" t="s">
        <v>15</v>
      </c>
    </row>
    <row r="144" spans="1:7" ht="31.5" customHeight="1" x14ac:dyDescent="0.3">
      <c r="A144" s="187" t="s">
        <v>70</v>
      </c>
      <c r="B144" s="188"/>
      <c r="C144" s="188"/>
      <c r="D144" s="188"/>
      <c r="E144" s="189"/>
      <c r="F144" s="188"/>
    </row>
    <row r="145" spans="1:6" ht="31.5" customHeight="1" x14ac:dyDescent="0.3">
      <c r="A145" s="26">
        <v>1582</v>
      </c>
      <c r="B145" s="4" t="s">
        <v>122</v>
      </c>
      <c r="C145" s="4" t="s">
        <v>71</v>
      </c>
      <c r="D145" s="4" t="s">
        <v>27</v>
      </c>
      <c r="E145" s="27">
        <v>90</v>
      </c>
      <c r="F145" s="26" t="s">
        <v>72</v>
      </c>
    </row>
    <row r="146" spans="1:6" ht="31.5" customHeight="1" x14ac:dyDescent="0.3">
      <c r="A146" s="187" t="s">
        <v>52</v>
      </c>
      <c r="B146" s="188"/>
      <c r="C146" s="188"/>
      <c r="D146" s="188"/>
      <c r="E146" s="189"/>
      <c r="F146" s="188"/>
    </row>
    <row r="147" spans="1:6" ht="31.5" customHeight="1" x14ac:dyDescent="0.3">
      <c r="A147" s="26">
        <v>5329</v>
      </c>
      <c r="B147" s="4" t="s">
        <v>53</v>
      </c>
      <c r="C147" s="4" t="s">
        <v>54</v>
      </c>
      <c r="D147" s="4" t="s">
        <v>10</v>
      </c>
      <c r="E147" s="27">
        <v>97</v>
      </c>
      <c r="F147" s="4" t="s">
        <v>55</v>
      </c>
    </row>
    <row r="148" spans="1:6" ht="31.5" customHeight="1" x14ac:dyDescent="0.3">
      <c r="A148" s="187" t="s">
        <v>46</v>
      </c>
      <c r="B148" s="188"/>
      <c r="C148" s="188"/>
      <c r="D148" s="188"/>
      <c r="E148" s="189"/>
      <c r="F148" s="188"/>
    </row>
    <row r="149" spans="1:6" ht="31.5" customHeight="1" x14ac:dyDescent="0.3">
      <c r="A149" s="26">
        <v>1312</v>
      </c>
      <c r="B149" s="8" t="s">
        <v>123</v>
      </c>
      <c r="C149" s="8" t="s">
        <v>73</v>
      </c>
      <c r="D149" s="4" t="s">
        <v>10</v>
      </c>
      <c r="E149" s="27">
        <v>81</v>
      </c>
      <c r="F149" s="26" t="s">
        <v>72</v>
      </c>
    </row>
    <row r="150" spans="1:6" ht="31.5" customHeight="1" x14ac:dyDescent="0.3">
      <c r="A150" s="26">
        <v>1304</v>
      </c>
      <c r="B150" s="4" t="s">
        <v>47</v>
      </c>
      <c r="C150" s="4" t="s">
        <v>48</v>
      </c>
      <c r="D150" s="4" t="s">
        <v>10</v>
      </c>
      <c r="E150" s="27">
        <v>119</v>
      </c>
      <c r="F150" s="26" t="s">
        <v>15</v>
      </c>
    </row>
    <row r="151" spans="1:6" ht="31.5" customHeight="1" x14ac:dyDescent="0.3">
      <c r="A151" s="26">
        <v>1293</v>
      </c>
      <c r="B151" s="4" t="s">
        <v>125</v>
      </c>
      <c r="C151" s="4" t="s">
        <v>126</v>
      </c>
      <c r="D151" s="4" t="s">
        <v>10</v>
      </c>
      <c r="E151" s="27">
        <v>86</v>
      </c>
      <c r="F151" s="26" t="s">
        <v>15</v>
      </c>
    </row>
    <row r="152" spans="1:6" ht="31.5" customHeight="1" x14ac:dyDescent="0.3">
      <c r="B152" s="4" t="s">
        <v>79</v>
      </c>
      <c r="C152" s="4" t="s">
        <v>80</v>
      </c>
      <c r="D152" s="4" t="s">
        <v>10</v>
      </c>
      <c r="F152" s="4" t="s">
        <v>15</v>
      </c>
    </row>
    <row r="153" spans="1:6" ht="31.5" customHeight="1" x14ac:dyDescent="0.3">
      <c r="A153" s="26" t="s">
        <v>264</v>
      </c>
      <c r="B153" s="4" t="s">
        <v>83</v>
      </c>
      <c r="C153" s="4" t="s">
        <v>266</v>
      </c>
      <c r="F153" s="4" t="s">
        <v>265</v>
      </c>
    </row>
    <row r="154" spans="1:6" ht="31.5" customHeight="1" x14ac:dyDescent="0.3">
      <c r="A154" s="202" t="s">
        <v>604</v>
      </c>
      <c r="B154" s="203"/>
      <c r="C154" s="203"/>
      <c r="D154" s="203"/>
      <c r="E154" s="204"/>
      <c r="F154" s="203"/>
    </row>
    <row r="155" spans="1:6" ht="31.5" customHeight="1" x14ac:dyDescent="0.3">
      <c r="A155" s="187" t="s">
        <v>8</v>
      </c>
      <c r="B155" s="188"/>
      <c r="C155" s="188"/>
      <c r="D155" s="188"/>
      <c r="E155" s="189"/>
      <c r="F155" s="188"/>
    </row>
    <row r="156" spans="1:6" ht="31.5" customHeight="1" x14ac:dyDescent="0.3">
      <c r="A156" s="26" t="s">
        <v>199</v>
      </c>
      <c r="B156" s="4" t="s">
        <v>701</v>
      </c>
      <c r="C156" s="4" t="s">
        <v>702</v>
      </c>
      <c r="F156" s="4" t="s">
        <v>15</v>
      </c>
    </row>
    <row r="157" spans="1:6" ht="31.5" customHeight="1" x14ac:dyDescent="0.3"/>
    <row r="158" spans="1:6" ht="31.5" customHeight="1" x14ac:dyDescent="0.3">
      <c r="A158" s="26" t="s">
        <v>274</v>
      </c>
      <c r="B158" s="4" t="s">
        <v>703</v>
      </c>
      <c r="C158" s="4" t="s">
        <v>702</v>
      </c>
      <c r="F158" s="4" t="s">
        <v>15</v>
      </c>
    </row>
    <row r="159" spans="1:6" ht="31.5" customHeight="1" x14ac:dyDescent="0.3">
      <c r="A159" s="187" t="s">
        <v>13</v>
      </c>
      <c r="B159" s="188"/>
      <c r="C159" s="188"/>
      <c r="D159" s="188"/>
      <c r="E159" s="189"/>
      <c r="F159" s="188"/>
    </row>
    <row r="160" spans="1:6" ht="31.5" customHeight="1" x14ac:dyDescent="0.3">
      <c r="A160" s="26" t="s">
        <v>196</v>
      </c>
      <c r="B160" s="4" t="s">
        <v>118</v>
      </c>
      <c r="C160" s="4" t="s">
        <v>119</v>
      </c>
      <c r="D160" s="4" t="s">
        <v>10</v>
      </c>
      <c r="E160" s="27">
        <v>123</v>
      </c>
      <c r="F160" s="26" t="s">
        <v>15</v>
      </c>
    </row>
    <row r="161" spans="1:6" ht="31.5" customHeight="1" x14ac:dyDescent="0.3">
      <c r="A161" s="187" t="s">
        <v>21</v>
      </c>
      <c r="B161" s="188"/>
      <c r="C161" s="188"/>
      <c r="D161" s="188"/>
      <c r="E161" s="189"/>
      <c r="F161" s="188"/>
    </row>
    <row r="162" spans="1:6" ht="31.5" customHeight="1" x14ac:dyDescent="0.3">
      <c r="A162" s="26" t="s">
        <v>552</v>
      </c>
      <c r="B162" s="4" t="s">
        <v>553</v>
      </c>
      <c r="C162" s="4" t="s">
        <v>412</v>
      </c>
      <c r="D162" s="4" t="s">
        <v>10</v>
      </c>
      <c r="E162" s="27">
        <v>95</v>
      </c>
      <c r="F162" s="26" t="s">
        <v>15</v>
      </c>
    </row>
    <row r="163" spans="1:6" ht="31.5" customHeight="1" x14ac:dyDescent="0.3">
      <c r="A163" s="187" t="s">
        <v>22</v>
      </c>
      <c r="B163" s="188"/>
      <c r="C163" s="188"/>
      <c r="D163" s="188"/>
      <c r="E163" s="189"/>
      <c r="F163" s="188"/>
    </row>
    <row r="164" spans="1:6" ht="31.5" customHeight="1" x14ac:dyDescent="0.3">
      <c r="A164" s="34" t="s">
        <v>298</v>
      </c>
      <c r="B164" s="4" t="s">
        <v>297</v>
      </c>
      <c r="C164" s="4" t="s">
        <v>89</v>
      </c>
      <c r="D164" s="4" t="s">
        <v>10</v>
      </c>
      <c r="F164" s="26" t="s">
        <v>90</v>
      </c>
    </row>
    <row r="165" spans="1:6" ht="31.5" customHeight="1" x14ac:dyDescent="0.3">
      <c r="A165" s="187" t="s">
        <v>66</v>
      </c>
      <c r="B165" s="188"/>
      <c r="C165" s="188"/>
      <c r="D165" s="188"/>
      <c r="E165" s="189"/>
      <c r="F165" s="188"/>
    </row>
    <row r="166" spans="1:6" ht="31.5" customHeight="1" x14ac:dyDescent="0.3">
      <c r="A166" s="26">
        <v>1383</v>
      </c>
      <c r="B166" s="4" t="s">
        <v>120</v>
      </c>
      <c r="C166" s="4" t="s">
        <v>67</v>
      </c>
      <c r="D166" s="4" t="s">
        <v>10</v>
      </c>
      <c r="E166" s="27">
        <v>103</v>
      </c>
      <c r="F166" s="26" t="s">
        <v>15</v>
      </c>
    </row>
    <row r="167" spans="1:6" ht="31.5" customHeight="1" x14ac:dyDescent="0.3">
      <c r="A167" s="187" t="s">
        <v>68</v>
      </c>
      <c r="B167" s="188"/>
      <c r="C167" s="188"/>
      <c r="D167" s="188"/>
      <c r="E167" s="189"/>
      <c r="F167" s="188"/>
    </row>
    <row r="168" spans="1:6" ht="31.5" customHeight="1" x14ac:dyDescent="0.3">
      <c r="A168" s="26">
        <v>1389</v>
      </c>
      <c r="B168" s="4" t="s">
        <v>121</v>
      </c>
      <c r="C168" s="4" t="s">
        <v>69</v>
      </c>
      <c r="D168" s="4" t="s">
        <v>10</v>
      </c>
      <c r="E168" s="27">
        <v>74</v>
      </c>
      <c r="F168" s="26" t="s">
        <v>15</v>
      </c>
    </row>
    <row r="169" spans="1:6" ht="31.5" customHeight="1" x14ac:dyDescent="0.3">
      <c r="A169" s="187" t="s">
        <v>70</v>
      </c>
      <c r="B169" s="188"/>
      <c r="C169" s="188"/>
      <c r="D169" s="188"/>
      <c r="E169" s="189"/>
      <c r="F169" s="188"/>
    </row>
    <row r="170" spans="1:6" ht="31.5" customHeight="1" x14ac:dyDescent="0.3">
      <c r="A170" s="26">
        <v>1582</v>
      </c>
      <c r="B170" s="4" t="s">
        <v>122</v>
      </c>
      <c r="C170" s="4" t="s">
        <v>71</v>
      </c>
      <c r="D170" s="4" t="s">
        <v>27</v>
      </c>
      <c r="E170" s="27">
        <v>90</v>
      </c>
      <c r="F170" s="26" t="s">
        <v>72</v>
      </c>
    </row>
    <row r="171" spans="1:6" ht="31.5" customHeight="1" x14ac:dyDescent="0.3">
      <c r="A171" s="187" t="s">
        <v>52</v>
      </c>
      <c r="B171" s="188"/>
      <c r="C171" s="188"/>
      <c r="D171" s="188"/>
      <c r="E171" s="189"/>
      <c r="F171" s="188"/>
    </row>
    <row r="172" spans="1:6" ht="31.5" customHeight="1" x14ac:dyDescent="0.3">
      <c r="A172" s="26">
        <v>5329</v>
      </c>
      <c r="B172" s="4" t="s">
        <v>53</v>
      </c>
      <c r="C172" s="4" t="s">
        <v>54</v>
      </c>
      <c r="D172" s="4" t="s">
        <v>10</v>
      </c>
      <c r="E172" s="27">
        <v>97</v>
      </c>
      <c r="F172" s="4" t="s">
        <v>55</v>
      </c>
    </row>
    <row r="173" spans="1:6" ht="31.5" customHeight="1" x14ac:dyDescent="0.3">
      <c r="A173" s="187" t="s">
        <v>46</v>
      </c>
      <c r="B173" s="188"/>
      <c r="C173" s="188"/>
      <c r="D173" s="188"/>
      <c r="E173" s="189"/>
      <c r="F173" s="188"/>
    </row>
    <row r="174" spans="1:6" ht="31.5" customHeight="1" x14ac:dyDescent="0.3">
      <c r="A174" s="26">
        <v>1306</v>
      </c>
      <c r="B174" s="4" t="s">
        <v>124</v>
      </c>
      <c r="C174" s="4" t="s">
        <v>74</v>
      </c>
      <c r="D174" s="4" t="s">
        <v>10</v>
      </c>
      <c r="E174" s="27">
        <v>119</v>
      </c>
      <c r="F174" s="26" t="s">
        <v>20</v>
      </c>
    </row>
    <row r="175" spans="1:6" ht="31.5" customHeight="1" x14ac:dyDescent="0.3">
      <c r="A175" s="26">
        <v>1293</v>
      </c>
      <c r="B175" s="4" t="s">
        <v>125</v>
      </c>
      <c r="C175" s="4" t="s">
        <v>126</v>
      </c>
      <c r="D175" s="4" t="s">
        <v>10</v>
      </c>
      <c r="E175" s="27">
        <v>86</v>
      </c>
      <c r="F175" s="26" t="s">
        <v>15</v>
      </c>
    </row>
    <row r="176" spans="1:6" ht="31.5" customHeight="1" x14ac:dyDescent="0.3">
      <c r="A176" s="26">
        <v>5376</v>
      </c>
      <c r="B176" s="8" t="s">
        <v>213</v>
      </c>
      <c r="C176" s="8" t="s">
        <v>214</v>
      </c>
      <c r="D176" s="4" t="s">
        <v>10</v>
      </c>
      <c r="E176" s="27">
        <v>122</v>
      </c>
      <c r="F176" s="26" t="s">
        <v>205</v>
      </c>
    </row>
    <row r="177" spans="1:6" ht="31.5" customHeight="1" x14ac:dyDescent="0.3">
      <c r="A177" s="26">
        <v>1297</v>
      </c>
      <c r="B177" s="4" t="s">
        <v>79</v>
      </c>
      <c r="C177" s="4" t="s">
        <v>80</v>
      </c>
      <c r="D177" s="4" t="s">
        <v>10</v>
      </c>
      <c r="E177" s="27">
        <v>115</v>
      </c>
      <c r="F177" s="4" t="s">
        <v>205</v>
      </c>
    </row>
    <row r="178" spans="1:6" ht="31.5" customHeight="1" x14ac:dyDescent="0.3">
      <c r="A178" s="202" t="s">
        <v>127</v>
      </c>
      <c r="B178" s="203"/>
      <c r="C178" s="203"/>
      <c r="D178" s="203"/>
      <c r="E178" s="204"/>
      <c r="F178" s="203"/>
    </row>
    <row r="179" spans="1:6" ht="31.5" customHeight="1" x14ac:dyDescent="0.3">
      <c r="A179" s="187" t="s">
        <v>8</v>
      </c>
      <c r="B179" s="188"/>
      <c r="C179" s="188"/>
      <c r="D179" s="188"/>
      <c r="E179" s="189"/>
      <c r="F179" s="188"/>
    </row>
    <row r="180" spans="1:6" ht="31.5" customHeight="1" x14ac:dyDescent="0.3">
      <c r="A180" s="5" t="s">
        <v>345</v>
      </c>
      <c r="B180" s="4" t="s">
        <v>350</v>
      </c>
      <c r="C180" s="4" t="s">
        <v>346</v>
      </c>
      <c r="D180" s="4" t="s">
        <v>12</v>
      </c>
      <c r="E180" s="27">
        <v>65</v>
      </c>
      <c r="F180" s="26" t="s">
        <v>32</v>
      </c>
    </row>
    <row r="181" spans="1:6" ht="31.5" customHeight="1" x14ac:dyDescent="0.3">
      <c r="A181" s="5" t="s">
        <v>267</v>
      </c>
      <c r="B181" s="4" t="s">
        <v>348</v>
      </c>
      <c r="C181" s="4" t="s">
        <v>9</v>
      </c>
      <c r="D181" s="4" t="s">
        <v>12</v>
      </c>
      <c r="E181" s="27">
        <v>60</v>
      </c>
      <c r="F181" s="26" t="s">
        <v>11</v>
      </c>
    </row>
    <row r="182" spans="1:6" ht="31.5" customHeight="1" x14ac:dyDescent="0.3">
      <c r="A182" s="38" t="s">
        <v>347</v>
      </c>
      <c r="B182" s="4" t="s">
        <v>302</v>
      </c>
      <c r="C182" s="4" t="s">
        <v>9</v>
      </c>
      <c r="D182" s="4" t="s">
        <v>10</v>
      </c>
      <c r="E182" s="27">
        <v>100</v>
      </c>
      <c r="F182" s="26" t="s">
        <v>11</v>
      </c>
    </row>
    <row r="183" spans="1:6" ht="31.5" customHeight="1" x14ac:dyDescent="0.3">
      <c r="A183" s="38" t="s">
        <v>361</v>
      </c>
      <c r="B183" s="75" t="s">
        <v>362</v>
      </c>
      <c r="C183" s="4" t="s">
        <v>305</v>
      </c>
      <c r="D183" s="4" t="s">
        <v>10</v>
      </c>
      <c r="E183" s="27">
        <v>95</v>
      </c>
      <c r="F183" s="26" t="s">
        <v>32</v>
      </c>
    </row>
    <row r="184" spans="1:6" ht="31.5" customHeight="1" x14ac:dyDescent="0.3">
      <c r="A184" s="187" t="s">
        <v>13</v>
      </c>
      <c r="B184" s="188"/>
      <c r="C184" s="188"/>
      <c r="D184" s="188"/>
      <c r="E184" s="189"/>
      <c r="F184" s="188"/>
    </row>
    <row r="185" spans="1:6" ht="31.5" customHeight="1" x14ac:dyDescent="0.3">
      <c r="A185" s="5" t="s">
        <v>589</v>
      </c>
      <c r="B185" s="8" t="s">
        <v>342</v>
      </c>
      <c r="D185" s="4" t="s">
        <v>10</v>
      </c>
      <c r="F185" s="5"/>
    </row>
    <row r="186" spans="1:6" s="120" customFormat="1" ht="31.5" customHeight="1" x14ac:dyDescent="0.3">
      <c r="A186" s="5"/>
      <c r="B186" s="8" t="s">
        <v>588</v>
      </c>
      <c r="C186" s="4"/>
      <c r="D186" s="8" t="s">
        <v>12</v>
      </c>
      <c r="E186" s="121"/>
      <c r="F186" s="5"/>
    </row>
    <row r="187" spans="1:6" ht="31.5" customHeight="1" x14ac:dyDescent="0.3">
      <c r="A187" s="5" t="s">
        <v>377</v>
      </c>
      <c r="B187" s="8" t="s">
        <v>379</v>
      </c>
      <c r="D187" s="4" t="s">
        <v>12</v>
      </c>
      <c r="F187" s="5" t="s">
        <v>281</v>
      </c>
    </row>
    <row r="188" spans="1:6" ht="31.5" customHeight="1" x14ac:dyDescent="0.3">
      <c r="A188" s="5" t="s">
        <v>382</v>
      </c>
      <c r="B188" s="8" t="s">
        <v>340</v>
      </c>
      <c r="C188" s="4" t="s">
        <v>341</v>
      </c>
      <c r="D188" s="4" t="s">
        <v>10</v>
      </c>
      <c r="F188" s="5" t="s">
        <v>281</v>
      </c>
    </row>
    <row r="189" spans="1:6" ht="31.5" customHeight="1" x14ac:dyDescent="0.3">
      <c r="A189" s="187" t="s">
        <v>128</v>
      </c>
      <c r="B189" s="188"/>
      <c r="C189" s="188"/>
      <c r="D189" s="188"/>
      <c r="E189" s="189"/>
      <c r="F189" s="188"/>
    </row>
    <row r="190" spans="1:6" ht="31.5" customHeight="1" x14ac:dyDescent="0.3">
      <c r="A190" s="26">
        <v>1130</v>
      </c>
      <c r="B190" s="4" t="s">
        <v>129</v>
      </c>
      <c r="C190" s="4" t="s">
        <v>130</v>
      </c>
      <c r="D190" s="4" t="s">
        <v>10</v>
      </c>
      <c r="E190" s="27">
        <v>99</v>
      </c>
      <c r="F190" s="26" t="s">
        <v>20</v>
      </c>
    </row>
    <row r="191" spans="1:6" ht="31.5" customHeight="1" x14ac:dyDescent="0.3">
      <c r="A191" s="187" t="s">
        <v>131</v>
      </c>
      <c r="B191" s="188"/>
      <c r="C191" s="188"/>
      <c r="D191" s="188"/>
      <c r="E191" s="189"/>
      <c r="F191" s="188"/>
    </row>
    <row r="192" spans="1:6" ht="31.5" customHeight="1" x14ac:dyDescent="0.3">
      <c r="A192" s="26">
        <v>1133</v>
      </c>
      <c r="B192" s="4" t="s">
        <v>132</v>
      </c>
      <c r="C192" s="4" t="s">
        <v>133</v>
      </c>
      <c r="D192" s="4" t="s">
        <v>10</v>
      </c>
      <c r="E192" s="27">
        <v>54</v>
      </c>
      <c r="F192" s="26" t="s">
        <v>134</v>
      </c>
    </row>
    <row r="193" spans="1:6" ht="31.5" customHeight="1" x14ac:dyDescent="0.3">
      <c r="A193" s="187" t="s">
        <v>21</v>
      </c>
      <c r="B193" s="188"/>
      <c r="C193" s="188"/>
      <c r="D193" s="188"/>
      <c r="E193" s="189"/>
      <c r="F193" s="188"/>
    </row>
    <row r="194" spans="1:6" ht="31.5" customHeight="1" x14ac:dyDescent="0.3">
      <c r="A194" s="26" t="s">
        <v>552</v>
      </c>
      <c r="B194" s="4" t="s">
        <v>553</v>
      </c>
      <c r="C194" s="4" t="s">
        <v>412</v>
      </c>
      <c r="D194" s="4" t="s">
        <v>10</v>
      </c>
      <c r="E194" s="27">
        <v>95</v>
      </c>
      <c r="F194" s="26" t="s">
        <v>15</v>
      </c>
    </row>
    <row r="195" spans="1:6" ht="31.5" customHeight="1" x14ac:dyDescent="0.3">
      <c r="A195" s="187" t="s">
        <v>22</v>
      </c>
      <c r="B195" s="188"/>
      <c r="C195" s="188"/>
      <c r="D195" s="188"/>
      <c r="E195" s="189"/>
      <c r="F195" s="188"/>
    </row>
    <row r="196" spans="1:6" ht="31.5" customHeight="1" x14ac:dyDescent="0.3">
      <c r="A196" s="34" t="s">
        <v>298</v>
      </c>
      <c r="B196" s="4" t="s">
        <v>296</v>
      </c>
      <c r="C196" s="4" t="s">
        <v>89</v>
      </c>
      <c r="D196" s="4" t="s">
        <v>10</v>
      </c>
      <c r="F196" s="26" t="s">
        <v>90</v>
      </c>
    </row>
    <row r="197" spans="1:6" ht="31.5" customHeight="1" x14ac:dyDescent="0.3">
      <c r="A197" s="187" t="s">
        <v>24</v>
      </c>
      <c r="B197" s="188"/>
      <c r="C197" s="188"/>
      <c r="D197" s="188"/>
      <c r="E197" s="189"/>
      <c r="F197" s="188"/>
    </row>
    <row r="198" spans="1:6" ht="31.5" customHeight="1" x14ac:dyDescent="0.3">
      <c r="A198" s="5" t="s">
        <v>312</v>
      </c>
      <c r="B198" s="8" t="s">
        <v>313</v>
      </c>
      <c r="C198" s="4" t="s">
        <v>276</v>
      </c>
      <c r="D198" s="4" t="s">
        <v>10</v>
      </c>
      <c r="F198" s="5" t="s">
        <v>275</v>
      </c>
    </row>
    <row r="199" spans="1:6" ht="31.5" customHeight="1" x14ac:dyDescent="0.3">
      <c r="A199" s="187" t="s">
        <v>25</v>
      </c>
      <c r="B199" s="188"/>
      <c r="C199" s="188"/>
      <c r="D199" s="188"/>
      <c r="E199" s="189"/>
      <c r="F199" s="188"/>
    </row>
    <row r="200" spans="1:6" ht="31.5" customHeight="1" x14ac:dyDescent="0.3">
      <c r="A200" s="5" t="s">
        <v>314</v>
      </c>
      <c r="B200" s="8" t="s">
        <v>567</v>
      </c>
      <c r="C200" s="4" t="s">
        <v>282</v>
      </c>
      <c r="D200" s="4" t="s">
        <v>540</v>
      </c>
      <c r="F200" s="5" t="s">
        <v>275</v>
      </c>
    </row>
    <row r="201" spans="1:6" ht="31.5" customHeight="1" x14ac:dyDescent="0.3">
      <c r="A201" s="187" t="s">
        <v>26</v>
      </c>
      <c r="B201" s="188"/>
      <c r="C201" s="188"/>
      <c r="D201" s="188"/>
      <c r="E201" s="189"/>
      <c r="F201" s="188"/>
    </row>
    <row r="202" spans="1:6" ht="31.5" customHeight="1" x14ac:dyDescent="0.3">
      <c r="A202" s="5" t="s">
        <v>323</v>
      </c>
      <c r="B202" s="8" t="s">
        <v>324</v>
      </c>
      <c r="C202" s="4" t="s">
        <v>209</v>
      </c>
      <c r="D202" s="4" t="s">
        <v>10</v>
      </c>
      <c r="F202" s="5" t="s">
        <v>211</v>
      </c>
    </row>
    <row r="203" spans="1:6" ht="31.5" customHeight="1" x14ac:dyDescent="0.3">
      <c r="A203" s="187" t="s">
        <v>28</v>
      </c>
      <c r="B203" s="188"/>
      <c r="C203" s="188"/>
      <c r="D203" s="188"/>
      <c r="E203" s="189"/>
      <c r="F203" s="188"/>
    </row>
    <row r="204" spans="1:6" ht="31.5" customHeight="1" x14ac:dyDescent="0.3">
      <c r="A204" s="26">
        <v>5089</v>
      </c>
      <c r="B204" s="4" t="s">
        <v>57</v>
      </c>
      <c r="C204" s="4" t="s">
        <v>58</v>
      </c>
      <c r="D204" s="4" t="s">
        <v>10</v>
      </c>
      <c r="E204" s="27">
        <v>162</v>
      </c>
      <c r="F204" s="26" t="s">
        <v>20</v>
      </c>
    </row>
    <row r="205" spans="1:6" ht="31.5" customHeight="1" x14ac:dyDescent="0.3">
      <c r="A205" s="187" t="s">
        <v>37</v>
      </c>
      <c r="B205" s="188"/>
      <c r="C205" s="188"/>
      <c r="D205" s="188"/>
      <c r="E205" s="189"/>
      <c r="F205" s="188"/>
    </row>
    <row r="206" spans="1:6" ht="31.5" customHeight="1" x14ac:dyDescent="0.3">
      <c r="A206" s="26">
        <v>2224</v>
      </c>
      <c r="B206" s="4" t="s">
        <v>135</v>
      </c>
      <c r="C206" s="4" t="s">
        <v>136</v>
      </c>
      <c r="D206" s="4" t="s">
        <v>10</v>
      </c>
      <c r="E206" s="27">
        <v>97</v>
      </c>
      <c r="F206" s="26" t="s">
        <v>15</v>
      </c>
    </row>
    <row r="207" spans="1:6" ht="31.5" customHeight="1" x14ac:dyDescent="0.3">
      <c r="A207" s="26">
        <v>3798</v>
      </c>
      <c r="B207" s="4" t="s">
        <v>137</v>
      </c>
      <c r="C207" s="4" t="s">
        <v>115</v>
      </c>
      <c r="D207" s="4" t="s">
        <v>10</v>
      </c>
      <c r="E207" s="27">
        <v>132</v>
      </c>
      <c r="F207" s="26" t="s">
        <v>15</v>
      </c>
    </row>
    <row r="208" spans="1:6" ht="31.5" customHeight="1" x14ac:dyDescent="0.3">
      <c r="A208" s="26" t="s">
        <v>251</v>
      </c>
      <c r="B208" s="4" t="s">
        <v>252</v>
      </c>
      <c r="C208" s="4" t="s">
        <v>30</v>
      </c>
      <c r="D208" s="4" t="s">
        <v>10</v>
      </c>
      <c r="F208" s="4" t="s">
        <v>15</v>
      </c>
    </row>
    <row r="209" spans="1:6" ht="31.5" customHeight="1" x14ac:dyDescent="0.3">
      <c r="A209" s="26">
        <v>3629</v>
      </c>
      <c r="B209" s="4" t="s">
        <v>138</v>
      </c>
      <c r="C209" s="4" t="s">
        <v>139</v>
      </c>
      <c r="D209" s="4" t="s">
        <v>10</v>
      </c>
      <c r="E209" s="27">
        <v>132</v>
      </c>
      <c r="F209" s="26" t="s">
        <v>15</v>
      </c>
    </row>
    <row r="210" spans="1:6" s="181" customFormat="1" ht="31.5" customHeight="1" x14ac:dyDescent="0.3">
      <c r="A210" s="181">
        <v>1744</v>
      </c>
      <c r="B210" s="8" t="s">
        <v>892</v>
      </c>
      <c r="C210" s="8" t="s">
        <v>108</v>
      </c>
      <c r="D210" s="8" t="s">
        <v>10</v>
      </c>
      <c r="E210" s="182"/>
      <c r="F210" s="5" t="s">
        <v>15</v>
      </c>
    </row>
    <row r="211" spans="1:6" ht="31.5" customHeight="1" x14ac:dyDescent="0.3">
      <c r="A211" s="202" t="s">
        <v>140</v>
      </c>
      <c r="B211" s="203"/>
      <c r="C211" s="203"/>
      <c r="D211" s="203"/>
      <c r="E211" s="204"/>
      <c r="F211" s="203"/>
    </row>
    <row r="212" spans="1:6" ht="31.5" customHeight="1" x14ac:dyDescent="0.3">
      <c r="A212" s="187" t="s">
        <v>13</v>
      </c>
      <c r="B212" s="188"/>
      <c r="C212" s="188"/>
      <c r="D212" s="188"/>
      <c r="E212" s="189"/>
      <c r="F212" s="188"/>
    </row>
    <row r="213" spans="1:6" s="84" customFormat="1" ht="31.5" customHeight="1" x14ac:dyDescent="0.3">
      <c r="A213" s="5" t="s">
        <v>269</v>
      </c>
      <c r="B213" s="5" t="s">
        <v>505</v>
      </c>
      <c r="C213" s="5" t="s">
        <v>502</v>
      </c>
      <c r="E213" s="85"/>
      <c r="F213" s="5" t="s">
        <v>220</v>
      </c>
    </row>
    <row r="214" spans="1:6" s="84" customFormat="1" ht="31.5" customHeight="1" x14ac:dyDescent="0.3">
      <c r="A214" s="5" t="s">
        <v>504</v>
      </c>
      <c r="B214" s="5" t="s">
        <v>506</v>
      </c>
      <c r="C214" s="5" t="s">
        <v>341</v>
      </c>
      <c r="E214" s="85"/>
      <c r="F214" s="5" t="s">
        <v>220</v>
      </c>
    </row>
    <row r="215" spans="1:6" ht="31.5" customHeight="1" x14ac:dyDescent="0.3">
      <c r="A215" s="5" t="s">
        <v>504</v>
      </c>
      <c r="B215" s="8" t="s">
        <v>507</v>
      </c>
      <c r="C215" s="8" t="s">
        <v>341</v>
      </c>
      <c r="F215" s="5" t="s">
        <v>220</v>
      </c>
    </row>
    <row r="216" spans="1:6" ht="31.5" customHeight="1" x14ac:dyDescent="0.3">
      <c r="A216" s="187" t="s">
        <v>482</v>
      </c>
      <c r="B216" s="188"/>
      <c r="C216" s="188"/>
      <c r="D216" s="188"/>
      <c r="E216" s="189"/>
      <c r="F216" s="188"/>
    </row>
    <row r="217" spans="1:6" s="72" customFormat="1" ht="31.5" customHeight="1" x14ac:dyDescent="0.3">
      <c r="A217" s="71" t="s">
        <v>698</v>
      </c>
      <c r="B217" s="5" t="s">
        <v>700</v>
      </c>
      <c r="C217" s="5" t="s">
        <v>699</v>
      </c>
      <c r="D217" s="5"/>
      <c r="E217" s="73"/>
      <c r="F217" s="5" t="s">
        <v>15</v>
      </c>
    </row>
    <row r="218" spans="1:6" ht="31.5" customHeight="1" x14ac:dyDescent="0.3">
      <c r="A218" s="26">
        <v>5329</v>
      </c>
      <c r="B218" s="4" t="s">
        <v>53</v>
      </c>
      <c r="C218" s="4" t="s">
        <v>54</v>
      </c>
      <c r="D218" s="4" t="s">
        <v>10</v>
      </c>
      <c r="E218" s="27">
        <v>97</v>
      </c>
      <c r="F218" s="26" t="s">
        <v>55</v>
      </c>
    </row>
    <row r="219" spans="1:6" ht="31.5" customHeight="1" x14ac:dyDescent="0.3">
      <c r="A219" s="187" t="s">
        <v>21</v>
      </c>
      <c r="B219" s="188"/>
      <c r="C219" s="188"/>
      <c r="D219" s="188"/>
      <c r="E219" s="189"/>
      <c r="F219" s="188"/>
    </row>
    <row r="220" spans="1:6" ht="31.5" customHeight="1" x14ac:dyDescent="0.3">
      <c r="A220" s="26" t="s">
        <v>552</v>
      </c>
      <c r="B220" s="4" t="s">
        <v>553</v>
      </c>
      <c r="C220" s="4" t="s">
        <v>412</v>
      </c>
      <c r="D220" s="4" t="s">
        <v>10</v>
      </c>
      <c r="E220" s="27">
        <v>95</v>
      </c>
      <c r="F220" s="26" t="s">
        <v>15</v>
      </c>
    </row>
    <row r="221" spans="1:6" ht="31.5" customHeight="1" x14ac:dyDescent="0.3">
      <c r="A221" s="187" t="s">
        <v>22</v>
      </c>
      <c r="B221" s="188"/>
      <c r="C221" s="188"/>
      <c r="D221" s="188"/>
      <c r="E221" s="189"/>
      <c r="F221" s="188"/>
    </row>
    <row r="222" spans="1:6" ht="31.5" customHeight="1" x14ac:dyDescent="0.3">
      <c r="A222" s="34" t="s">
        <v>298</v>
      </c>
      <c r="B222" s="4" t="s">
        <v>296</v>
      </c>
      <c r="C222" s="4" t="s">
        <v>89</v>
      </c>
      <c r="D222" s="4" t="s">
        <v>10</v>
      </c>
      <c r="F222" s="26" t="s">
        <v>90</v>
      </c>
    </row>
    <row r="223" spans="1:6" ht="31.5" customHeight="1" x14ac:dyDescent="0.3">
      <c r="A223" s="187" t="s">
        <v>66</v>
      </c>
      <c r="B223" s="188"/>
      <c r="C223" s="188"/>
      <c r="D223" s="188"/>
      <c r="E223" s="189"/>
      <c r="F223" s="188"/>
    </row>
    <row r="224" spans="1:6" ht="31.5" customHeight="1" x14ac:dyDescent="0.3">
      <c r="B224" s="8" t="s">
        <v>486</v>
      </c>
      <c r="C224" s="8" t="s">
        <v>487</v>
      </c>
      <c r="D224" s="4" t="s">
        <v>10</v>
      </c>
    </row>
    <row r="225" spans="1:6" ht="31.5" customHeight="1" x14ac:dyDescent="0.3">
      <c r="A225" s="187" t="s">
        <v>68</v>
      </c>
      <c r="B225" s="188"/>
      <c r="C225" s="188"/>
      <c r="D225" s="188"/>
      <c r="E225" s="189"/>
      <c r="F225" s="188"/>
    </row>
    <row r="226" spans="1:6" ht="31.5" customHeight="1" x14ac:dyDescent="0.3">
      <c r="B226" s="8" t="s">
        <v>488</v>
      </c>
      <c r="C226" s="8" t="s">
        <v>487</v>
      </c>
      <c r="D226" s="4" t="s">
        <v>10</v>
      </c>
      <c r="E226" s="27">
        <v>74</v>
      </c>
    </row>
    <row r="227" spans="1:6" ht="31.5" customHeight="1" x14ac:dyDescent="0.3">
      <c r="A227" s="25">
        <v>3432</v>
      </c>
      <c r="B227" s="5" t="s">
        <v>261</v>
      </c>
      <c r="C227" s="5" t="s">
        <v>262</v>
      </c>
      <c r="D227" s="26"/>
      <c r="F227" s="5" t="s">
        <v>205</v>
      </c>
    </row>
    <row r="228" spans="1:6" ht="31.5" customHeight="1" x14ac:dyDescent="0.3">
      <c r="A228" s="25">
        <v>3432</v>
      </c>
      <c r="B228" s="5" t="s">
        <v>263</v>
      </c>
      <c r="C228" s="5" t="s">
        <v>262</v>
      </c>
      <c r="D228" s="26"/>
      <c r="F228" s="5" t="s">
        <v>15</v>
      </c>
    </row>
    <row r="229" spans="1:6" ht="31.5" customHeight="1" x14ac:dyDescent="0.3">
      <c r="B229" s="8" t="s">
        <v>386</v>
      </c>
      <c r="C229" s="8" t="s">
        <v>385</v>
      </c>
    </row>
    <row r="230" spans="1:6" ht="31.5" customHeight="1" x14ac:dyDescent="0.3">
      <c r="A230" s="26">
        <v>5356</v>
      </c>
      <c r="B230" s="4" t="s">
        <v>141</v>
      </c>
      <c r="C230" s="4" t="s">
        <v>142</v>
      </c>
      <c r="D230" s="4" t="s">
        <v>10</v>
      </c>
      <c r="E230" s="27">
        <v>89</v>
      </c>
      <c r="F230" s="26" t="s">
        <v>15</v>
      </c>
    </row>
    <row r="231" spans="1:6" ht="31.5" customHeight="1" x14ac:dyDescent="0.3">
      <c r="A231" s="26">
        <v>5366</v>
      </c>
      <c r="B231" s="4" t="s">
        <v>116</v>
      </c>
      <c r="C231" s="4" t="s">
        <v>117</v>
      </c>
      <c r="D231" s="4" t="s">
        <v>10</v>
      </c>
      <c r="E231" s="27">
        <v>104</v>
      </c>
      <c r="F231" s="26" t="s">
        <v>15</v>
      </c>
    </row>
    <row r="232" spans="1:6" ht="31.5" customHeight="1" x14ac:dyDescent="0.3">
      <c r="A232" s="26">
        <v>5364</v>
      </c>
      <c r="B232" s="4" t="s">
        <v>143</v>
      </c>
      <c r="C232" s="4" t="s">
        <v>78</v>
      </c>
      <c r="D232" s="4" t="s">
        <v>10</v>
      </c>
      <c r="E232" s="27">
        <v>89</v>
      </c>
      <c r="F232" s="26" t="s">
        <v>15</v>
      </c>
    </row>
    <row r="233" spans="1:6" ht="31.5" customHeight="1" x14ac:dyDescent="0.3">
      <c r="A233" s="26">
        <v>5365</v>
      </c>
      <c r="B233" s="4" t="s">
        <v>144</v>
      </c>
      <c r="C233" s="4" t="s">
        <v>78</v>
      </c>
      <c r="D233" s="4" t="s">
        <v>12</v>
      </c>
      <c r="E233" s="27">
        <v>59</v>
      </c>
      <c r="F233" s="26" t="s">
        <v>15</v>
      </c>
    </row>
    <row r="234" spans="1:6" ht="31.5" customHeight="1" x14ac:dyDescent="0.3">
      <c r="A234" s="26">
        <v>5377</v>
      </c>
      <c r="B234" s="4" t="s">
        <v>145</v>
      </c>
      <c r="C234" s="4" t="s">
        <v>146</v>
      </c>
      <c r="D234" s="4" t="s">
        <v>10</v>
      </c>
      <c r="E234" s="27">
        <v>89</v>
      </c>
      <c r="F234" s="26" t="s">
        <v>15</v>
      </c>
    </row>
    <row r="235" spans="1:6" ht="31.5" customHeight="1" x14ac:dyDescent="0.3">
      <c r="A235" s="202" t="s">
        <v>147</v>
      </c>
      <c r="B235" s="203"/>
      <c r="C235" s="203"/>
      <c r="D235" s="203"/>
      <c r="E235" s="204"/>
      <c r="F235" s="203"/>
    </row>
    <row r="236" spans="1:6" ht="31.5" customHeight="1" x14ac:dyDescent="0.3">
      <c r="A236" s="187" t="s">
        <v>8</v>
      </c>
      <c r="B236" s="188"/>
      <c r="C236" s="188"/>
      <c r="D236" s="188"/>
      <c r="E236" s="189"/>
      <c r="F236" s="188"/>
    </row>
    <row r="237" spans="1:6" ht="31.5" customHeight="1" x14ac:dyDescent="0.3">
      <c r="A237" s="38" t="s">
        <v>347</v>
      </c>
      <c r="B237" s="75" t="s">
        <v>302</v>
      </c>
      <c r="C237" s="4" t="s">
        <v>9</v>
      </c>
      <c r="D237" s="4" t="s">
        <v>10</v>
      </c>
      <c r="E237" s="27">
        <v>100</v>
      </c>
      <c r="F237" s="26" t="s">
        <v>11</v>
      </c>
    </row>
    <row r="238" spans="1:6" ht="31.5" customHeight="1" x14ac:dyDescent="0.3">
      <c r="A238" s="5" t="s">
        <v>267</v>
      </c>
      <c r="B238" s="4" t="s">
        <v>348</v>
      </c>
      <c r="C238" s="4" t="s">
        <v>9</v>
      </c>
      <c r="D238" s="4" t="s">
        <v>344</v>
      </c>
      <c r="E238" s="27">
        <v>60</v>
      </c>
      <c r="F238" s="26" t="s">
        <v>11</v>
      </c>
    </row>
    <row r="239" spans="1:6" ht="31.5" customHeight="1" x14ac:dyDescent="0.3">
      <c r="A239" s="38" t="s">
        <v>361</v>
      </c>
      <c r="B239" s="4" t="s">
        <v>362</v>
      </c>
      <c r="C239" s="4" t="s">
        <v>305</v>
      </c>
      <c r="D239" s="4" t="s">
        <v>10</v>
      </c>
      <c r="E239" s="27">
        <v>95</v>
      </c>
      <c r="F239" s="26" t="s">
        <v>32</v>
      </c>
    </row>
    <row r="240" spans="1:6" ht="31.5" customHeight="1" x14ac:dyDescent="0.3">
      <c r="A240" s="5" t="s">
        <v>345</v>
      </c>
      <c r="B240" s="4" t="s">
        <v>350</v>
      </c>
      <c r="C240" s="4" t="s">
        <v>346</v>
      </c>
      <c r="D240" s="4" t="s">
        <v>12</v>
      </c>
      <c r="E240" s="27">
        <v>65</v>
      </c>
      <c r="F240" s="26" t="s">
        <v>32</v>
      </c>
    </row>
    <row r="241" spans="1:6" ht="31.5" customHeight="1" x14ac:dyDescent="0.3">
      <c r="A241" s="187" t="s">
        <v>13</v>
      </c>
      <c r="B241" s="188"/>
      <c r="C241" s="188"/>
      <c r="D241" s="188"/>
      <c r="E241" s="189"/>
      <c r="F241" s="188"/>
    </row>
    <row r="242" spans="1:6" ht="31.5" customHeight="1" x14ac:dyDescent="0.3">
      <c r="A242" s="5" t="s">
        <v>371</v>
      </c>
      <c r="B242" s="8" t="s">
        <v>342</v>
      </c>
      <c r="C242" s="4" t="s">
        <v>343</v>
      </c>
      <c r="D242" s="8" t="s">
        <v>10</v>
      </c>
      <c r="F242" s="5" t="s">
        <v>15</v>
      </c>
    </row>
    <row r="243" spans="1:6" ht="31.5" customHeight="1" x14ac:dyDescent="0.3">
      <c r="A243" s="5" t="s">
        <v>267</v>
      </c>
      <c r="B243" s="8" t="s">
        <v>383</v>
      </c>
      <c r="D243" s="8" t="s">
        <v>12</v>
      </c>
    </row>
    <row r="244" spans="1:6" ht="31.5" customHeight="1" x14ac:dyDescent="0.3">
      <c r="A244" s="5" t="s">
        <v>374</v>
      </c>
      <c r="B244" s="9" t="s">
        <v>375</v>
      </c>
      <c r="C244" s="8" t="s">
        <v>230</v>
      </c>
      <c r="D244" s="8" t="s">
        <v>10</v>
      </c>
      <c r="F244" s="26" t="s">
        <v>15</v>
      </c>
    </row>
    <row r="245" spans="1:6" ht="31.5" customHeight="1" x14ac:dyDescent="0.3">
      <c r="A245" s="5" t="s">
        <v>345</v>
      </c>
      <c r="B245" s="9" t="s">
        <v>384</v>
      </c>
    </row>
    <row r="246" spans="1:6" ht="31.5" customHeight="1" x14ac:dyDescent="0.3">
      <c r="A246" s="187" t="s">
        <v>128</v>
      </c>
      <c r="B246" s="188"/>
      <c r="C246" s="188"/>
      <c r="D246" s="188"/>
      <c r="E246" s="189"/>
      <c r="F246" s="188"/>
    </row>
    <row r="247" spans="1:6" ht="31.5" customHeight="1" x14ac:dyDescent="0.3">
      <c r="A247" s="26">
        <v>1130</v>
      </c>
      <c r="B247" s="4" t="s">
        <v>129</v>
      </c>
      <c r="C247" s="4" t="s">
        <v>130</v>
      </c>
      <c r="D247" s="4" t="s">
        <v>10</v>
      </c>
      <c r="E247" s="27">
        <v>99</v>
      </c>
      <c r="F247" s="26" t="s">
        <v>20</v>
      </c>
    </row>
    <row r="248" spans="1:6" ht="31.5" customHeight="1" x14ac:dyDescent="0.3">
      <c r="A248" s="187" t="s">
        <v>131</v>
      </c>
      <c r="B248" s="188"/>
      <c r="C248" s="188"/>
      <c r="D248" s="188"/>
      <c r="E248" s="189"/>
      <c r="F248" s="188"/>
    </row>
    <row r="249" spans="1:6" ht="31.5" customHeight="1" x14ac:dyDescent="0.3">
      <c r="A249" s="26">
        <v>1133</v>
      </c>
      <c r="B249" s="4" t="s">
        <v>132</v>
      </c>
      <c r="C249" s="4" t="s">
        <v>133</v>
      </c>
      <c r="D249" s="4" t="s">
        <v>10</v>
      </c>
      <c r="E249" s="27">
        <v>54</v>
      </c>
      <c r="F249" s="26" t="s">
        <v>134</v>
      </c>
    </row>
    <row r="250" spans="1:6" ht="31.5" customHeight="1" x14ac:dyDescent="0.3">
      <c r="A250" s="187" t="s">
        <v>21</v>
      </c>
      <c r="B250" s="188"/>
      <c r="C250" s="188"/>
      <c r="D250" s="188"/>
      <c r="E250" s="189"/>
      <c r="F250" s="188"/>
    </row>
    <row r="251" spans="1:6" ht="31.5" customHeight="1" x14ac:dyDescent="0.3">
      <c r="A251" s="26" t="s">
        <v>552</v>
      </c>
      <c r="B251" s="8" t="s">
        <v>553</v>
      </c>
      <c r="C251" s="4" t="s">
        <v>412</v>
      </c>
      <c r="D251" s="4" t="s">
        <v>10</v>
      </c>
      <c r="E251" s="27">
        <v>95</v>
      </c>
      <c r="F251" s="26" t="s">
        <v>15</v>
      </c>
    </row>
    <row r="252" spans="1:6" ht="31.5" customHeight="1" x14ac:dyDescent="0.3">
      <c r="A252" s="187" t="s">
        <v>22</v>
      </c>
      <c r="B252" s="188"/>
      <c r="C252" s="188"/>
      <c r="D252" s="188"/>
      <c r="E252" s="189"/>
      <c r="F252" s="188"/>
    </row>
    <row r="253" spans="1:6" ht="31.5" customHeight="1" x14ac:dyDescent="0.3">
      <c r="A253" s="34" t="s">
        <v>298</v>
      </c>
      <c r="B253" s="8" t="s">
        <v>296</v>
      </c>
      <c r="C253" s="8" t="s">
        <v>89</v>
      </c>
      <c r="D253" s="4" t="s">
        <v>10</v>
      </c>
      <c r="F253" s="26" t="s">
        <v>90</v>
      </c>
    </row>
    <row r="254" spans="1:6" ht="31.5" customHeight="1" x14ac:dyDescent="0.3">
      <c r="A254" s="187" t="s">
        <v>24</v>
      </c>
      <c r="B254" s="188"/>
      <c r="C254" s="188"/>
      <c r="D254" s="188"/>
      <c r="E254" s="189"/>
      <c r="F254" s="188"/>
    </row>
    <row r="255" spans="1:6" ht="31.5" customHeight="1" x14ac:dyDescent="0.3">
      <c r="A255" s="5" t="s">
        <v>312</v>
      </c>
      <c r="B255" s="8" t="s">
        <v>316</v>
      </c>
      <c r="C255" s="4" t="s">
        <v>276</v>
      </c>
      <c r="D255" s="4" t="s">
        <v>10</v>
      </c>
      <c r="F255" s="5" t="s">
        <v>275</v>
      </c>
    </row>
    <row r="256" spans="1:6" ht="31.5" customHeight="1" x14ac:dyDescent="0.3">
      <c r="A256" s="187" t="s">
        <v>25</v>
      </c>
      <c r="B256" s="188"/>
      <c r="C256" s="188"/>
      <c r="D256" s="188"/>
      <c r="E256" s="189"/>
      <c r="F256" s="188"/>
    </row>
    <row r="257" spans="1:6" ht="31.5" customHeight="1" x14ac:dyDescent="0.3">
      <c r="A257" s="5" t="s">
        <v>314</v>
      </c>
      <c r="B257" s="8" t="s">
        <v>315</v>
      </c>
      <c r="C257" s="4" t="s">
        <v>282</v>
      </c>
      <c r="D257" s="4" t="s">
        <v>10</v>
      </c>
      <c r="F257" s="5" t="s">
        <v>275</v>
      </c>
    </row>
    <row r="258" spans="1:6" ht="31.5" customHeight="1" x14ac:dyDescent="0.3">
      <c r="A258" s="187" t="s">
        <v>26</v>
      </c>
      <c r="B258" s="188"/>
      <c r="C258" s="188"/>
      <c r="D258" s="188"/>
      <c r="E258" s="189"/>
      <c r="F258" s="188"/>
    </row>
    <row r="259" spans="1:6" ht="31.5" customHeight="1" x14ac:dyDescent="0.3">
      <c r="A259" s="5" t="s">
        <v>323</v>
      </c>
      <c r="B259" s="8" t="s">
        <v>324</v>
      </c>
      <c r="C259" s="4" t="s">
        <v>209</v>
      </c>
      <c r="D259" s="4" t="s">
        <v>10</v>
      </c>
      <c r="F259" s="5" t="s">
        <v>211</v>
      </c>
    </row>
    <row r="260" spans="1:6" ht="31.5" customHeight="1" x14ac:dyDescent="0.3"/>
    <row r="261" spans="1:6" ht="31.5" customHeight="1" x14ac:dyDescent="0.3">
      <c r="A261" s="26" t="s">
        <v>251</v>
      </c>
      <c r="B261" s="4" t="s">
        <v>256</v>
      </c>
      <c r="C261" s="4" t="s">
        <v>30</v>
      </c>
      <c r="F261" s="26" t="s">
        <v>15</v>
      </c>
    </row>
    <row r="262" spans="1:6" ht="31.5" customHeight="1" x14ac:dyDescent="0.3">
      <c r="A262" s="26">
        <v>5089</v>
      </c>
      <c r="B262" s="4" t="s">
        <v>57</v>
      </c>
      <c r="C262" s="4" t="s">
        <v>58</v>
      </c>
      <c r="D262" s="4" t="s">
        <v>10</v>
      </c>
      <c r="E262" s="27">
        <v>162</v>
      </c>
      <c r="F262" s="26" t="s">
        <v>20</v>
      </c>
    </row>
    <row r="263" spans="1:6" ht="31.5" customHeight="1" x14ac:dyDescent="0.3">
      <c r="A263" s="26">
        <v>3971</v>
      </c>
      <c r="B263" s="4" t="s">
        <v>85</v>
      </c>
      <c r="C263" s="4" t="s">
        <v>38</v>
      </c>
      <c r="D263" s="4" t="s">
        <v>39</v>
      </c>
      <c r="E263" s="27">
        <v>124.01</v>
      </c>
      <c r="F263" s="26" t="s">
        <v>15</v>
      </c>
    </row>
    <row r="264" spans="1:6" ht="31.5" customHeight="1" x14ac:dyDescent="0.3">
      <c r="A264" s="26">
        <v>1326</v>
      </c>
      <c r="B264" s="8" t="s">
        <v>893</v>
      </c>
      <c r="C264" s="8" t="s">
        <v>894</v>
      </c>
      <c r="D264" s="4" t="s">
        <v>10</v>
      </c>
      <c r="F264" s="5" t="s">
        <v>231</v>
      </c>
    </row>
    <row r="265" spans="1:6" x14ac:dyDescent="0.3">
      <c r="A265" s="26">
        <v>1330</v>
      </c>
      <c r="B265" s="4" t="s">
        <v>148</v>
      </c>
      <c r="C265" s="4" t="s">
        <v>149</v>
      </c>
      <c r="D265" s="4" t="s">
        <v>10</v>
      </c>
      <c r="E265" s="27">
        <v>99</v>
      </c>
      <c r="F265" s="26" t="s">
        <v>15</v>
      </c>
    </row>
    <row r="266" spans="1:6" x14ac:dyDescent="0.3">
      <c r="A266" s="26" t="s">
        <v>389</v>
      </c>
      <c r="B266" s="4" t="s">
        <v>390</v>
      </c>
      <c r="C266" s="4" t="s">
        <v>391</v>
      </c>
      <c r="D266" s="4" t="s">
        <v>10</v>
      </c>
      <c r="F266" s="4" t="s">
        <v>231</v>
      </c>
    </row>
    <row r="267" spans="1:6" ht="36" customHeight="1" x14ac:dyDescent="0.3">
      <c r="A267" s="202" t="s">
        <v>501</v>
      </c>
      <c r="B267" s="203"/>
      <c r="C267" s="203"/>
      <c r="D267" s="203"/>
      <c r="E267" s="204"/>
      <c r="F267" s="203"/>
    </row>
    <row r="268" spans="1:6" x14ac:dyDescent="0.3">
      <c r="A268" s="62" t="s">
        <v>462</v>
      </c>
    </row>
    <row r="269" spans="1:6" ht="28.8" x14ac:dyDescent="0.3">
      <c r="A269" s="26">
        <v>4905</v>
      </c>
      <c r="B269" s="8" t="s">
        <v>102</v>
      </c>
      <c r="C269" s="8" t="s">
        <v>84</v>
      </c>
      <c r="D269" s="8" t="s">
        <v>10</v>
      </c>
      <c r="F269" s="5" t="s">
        <v>265</v>
      </c>
    </row>
    <row r="270" spans="1:6" x14ac:dyDescent="0.3">
      <c r="A270" s="63" t="s">
        <v>463</v>
      </c>
    </row>
    <row r="271" spans="1:6" x14ac:dyDescent="0.3">
      <c r="A271" s="26">
        <v>5329</v>
      </c>
      <c r="B271" s="8" t="s">
        <v>53</v>
      </c>
      <c r="C271" s="8" t="s">
        <v>54</v>
      </c>
      <c r="D271" s="8" t="s">
        <v>10</v>
      </c>
      <c r="F271" s="5" t="s">
        <v>464</v>
      </c>
    </row>
    <row r="272" spans="1:6" x14ac:dyDescent="0.3">
      <c r="A272" s="64" t="s">
        <v>465</v>
      </c>
    </row>
    <row r="273" spans="1:6" ht="28.8" x14ac:dyDescent="0.3">
      <c r="A273" s="5" t="s">
        <v>332</v>
      </c>
      <c r="B273" s="8" t="s">
        <v>333</v>
      </c>
      <c r="C273" s="8" t="s">
        <v>334</v>
      </c>
      <c r="D273" s="8" t="s">
        <v>10</v>
      </c>
      <c r="F273" s="5" t="s">
        <v>205</v>
      </c>
    </row>
    <row r="274" spans="1:6" x14ac:dyDescent="0.3">
      <c r="A274" s="65" t="s">
        <v>466</v>
      </c>
    </row>
    <row r="275" spans="1:6" x14ac:dyDescent="0.3">
      <c r="A275" s="5" t="s">
        <v>467</v>
      </c>
      <c r="B275" s="8" t="s">
        <v>466</v>
      </c>
      <c r="C275" s="8" t="s">
        <v>81</v>
      </c>
      <c r="D275" s="8" t="s">
        <v>10</v>
      </c>
      <c r="F275" s="5" t="s">
        <v>205</v>
      </c>
    </row>
    <row r="276" spans="1:6" x14ac:dyDescent="0.3">
      <c r="A276" s="66" t="s">
        <v>468</v>
      </c>
    </row>
    <row r="277" spans="1:6" ht="28.8" x14ac:dyDescent="0.3">
      <c r="A277" s="26">
        <v>1297</v>
      </c>
      <c r="B277" s="4" t="s">
        <v>79</v>
      </c>
      <c r="C277" s="4" t="s">
        <v>80</v>
      </c>
      <c r="D277" s="4" t="s">
        <v>10</v>
      </c>
      <c r="F277" s="4" t="s">
        <v>15</v>
      </c>
    </row>
    <row r="278" spans="1:6" x14ac:dyDescent="0.3">
      <c r="A278" s="67" t="s">
        <v>469</v>
      </c>
    </row>
    <row r="279" spans="1:6" x14ac:dyDescent="0.3">
      <c r="A279" s="5" t="s">
        <v>295</v>
      </c>
      <c r="B279" s="8" t="s">
        <v>296</v>
      </c>
      <c r="C279" s="8" t="s">
        <v>89</v>
      </c>
      <c r="D279" s="8" t="s">
        <v>10</v>
      </c>
      <c r="F279" s="5" t="s">
        <v>90</v>
      </c>
    </row>
    <row r="280" spans="1:6" x14ac:dyDescent="0.3">
      <c r="A280" s="71" t="s">
        <v>476</v>
      </c>
    </row>
    <row r="281" spans="1:6" s="86" customFormat="1" ht="28.8" x14ac:dyDescent="0.3">
      <c r="A281" s="5" t="s">
        <v>512</v>
      </c>
      <c r="B281" s="8" t="s">
        <v>510</v>
      </c>
      <c r="C281" s="8" t="s">
        <v>479</v>
      </c>
      <c r="D281" s="4" t="s">
        <v>12</v>
      </c>
      <c r="E281" s="87"/>
      <c r="F281" s="4" t="s">
        <v>220</v>
      </c>
    </row>
    <row r="282" spans="1:6" ht="28.8" x14ac:dyDescent="0.3">
      <c r="A282" s="5" t="s">
        <v>477</v>
      </c>
      <c r="B282" s="8" t="s">
        <v>478</v>
      </c>
      <c r="C282" s="8" t="s">
        <v>479</v>
      </c>
      <c r="D282" s="8" t="s">
        <v>10</v>
      </c>
      <c r="F282" s="5" t="s">
        <v>220</v>
      </c>
    </row>
    <row r="283" spans="1:6" s="86" customFormat="1" ht="28.8" x14ac:dyDescent="0.3">
      <c r="A283" s="5" t="s">
        <v>268</v>
      </c>
      <c r="B283" s="8" t="s">
        <v>511</v>
      </c>
      <c r="C283" s="8" t="s">
        <v>341</v>
      </c>
      <c r="D283" s="8" t="s">
        <v>12</v>
      </c>
      <c r="E283" s="87"/>
      <c r="F283" s="5" t="s">
        <v>220</v>
      </c>
    </row>
    <row r="284" spans="1:6" ht="43.2" x14ac:dyDescent="0.3">
      <c r="A284" s="5" t="s">
        <v>480</v>
      </c>
      <c r="B284" s="8" t="s">
        <v>481</v>
      </c>
      <c r="C284" s="4" t="s">
        <v>341</v>
      </c>
      <c r="D284" s="8" t="s">
        <v>10</v>
      </c>
      <c r="F284" s="5" t="s">
        <v>220</v>
      </c>
    </row>
    <row r="285" spans="1:6" x14ac:dyDescent="0.3">
      <c r="A285" s="74" t="s">
        <v>24</v>
      </c>
    </row>
    <row r="286" spans="1:6" ht="28.8" x14ac:dyDescent="0.3">
      <c r="A286" s="5" t="s">
        <v>483</v>
      </c>
      <c r="B286" s="4" t="s">
        <v>307</v>
      </c>
      <c r="C286" s="4" t="s">
        <v>308</v>
      </c>
      <c r="D286" s="4" t="s">
        <v>10</v>
      </c>
      <c r="F286" s="5" t="s">
        <v>220</v>
      </c>
    </row>
    <row r="287" spans="1:6" x14ac:dyDescent="0.3">
      <c r="A287" s="74" t="s">
        <v>25</v>
      </c>
    </row>
    <row r="288" spans="1:6" ht="28.8" x14ac:dyDescent="0.3">
      <c r="A288" s="5" t="s">
        <v>484</v>
      </c>
      <c r="B288" s="8" t="s">
        <v>569</v>
      </c>
      <c r="C288" s="8" t="s">
        <v>485</v>
      </c>
      <c r="D288" s="8" t="s">
        <v>540</v>
      </c>
      <c r="F288" s="5" t="s">
        <v>220</v>
      </c>
    </row>
    <row r="289" spans="1:6" x14ac:dyDescent="0.3">
      <c r="A289" s="74" t="s">
        <v>207</v>
      </c>
    </row>
    <row r="290" spans="1:6" x14ac:dyDescent="0.3">
      <c r="A290" s="5" t="s">
        <v>524</v>
      </c>
      <c r="B290" s="8" t="s">
        <v>321</v>
      </c>
      <c r="C290" s="8" t="s">
        <v>209</v>
      </c>
      <c r="D290" s="8" t="s">
        <v>10</v>
      </c>
      <c r="F290" s="5" t="s">
        <v>211</v>
      </c>
    </row>
    <row r="291" spans="1:6" x14ac:dyDescent="0.3">
      <c r="A291" s="76" t="s">
        <v>489</v>
      </c>
    </row>
    <row r="292" spans="1:6" x14ac:dyDescent="0.3">
      <c r="A292" s="26">
        <v>5376</v>
      </c>
      <c r="B292" s="8" t="s">
        <v>213</v>
      </c>
      <c r="C292" s="8" t="s">
        <v>75</v>
      </c>
      <c r="D292" s="8" t="s">
        <v>10</v>
      </c>
      <c r="F292" s="5" t="s">
        <v>15</v>
      </c>
    </row>
    <row r="293" spans="1:6" x14ac:dyDescent="0.3">
      <c r="A293" s="76" t="s">
        <v>490</v>
      </c>
    </row>
    <row r="294" spans="1:6" ht="28.8" x14ac:dyDescent="0.3">
      <c r="A294" s="26" t="s">
        <v>552</v>
      </c>
      <c r="B294" s="8" t="s">
        <v>553</v>
      </c>
      <c r="C294" s="8" t="s">
        <v>412</v>
      </c>
      <c r="D294" s="8" t="s">
        <v>10</v>
      </c>
      <c r="F294" s="5" t="s">
        <v>15</v>
      </c>
    </row>
    <row r="295" spans="1:6" x14ac:dyDescent="0.3">
      <c r="A295" s="5" t="s">
        <v>482</v>
      </c>
    </row>
    <row r="296" spans="1:6" ht="28.8" x14ac:dyDescent="0.3">
      <c r="A296" s="5" t="s">
        <v>268</v>
      </c>
      <c r="B296" s="8" t="s">
        <v>350</v>
      </c>
      <c r="C296" s="8" t="s">
        <v>346</v>
      </c>
      <c r="D296" s="8" t="s">
        <v>12</v>
      </c>
      <c r="F296" s="5" t="s">
        <v>222</v>
      </c>
    </row>
    <row r="297" spans="1:6" ht="57.6" x14ac:dyDescent="0.3">
      <c r="A297" s="5" t="s">
        <v>491</v>
      </c>
      <c r="B297" s="8" t="s">
        <v>362</v>
      </c>
      <c r="C297" s="8" t="s">
        <v>305</v>
      </c>
      <c r="D297" s="8" t="s">
        <v>10</v>
      </c>
      <c r="F297" s="5" t="s">
        <v>222</v>
      </c>
    </row>
    <row r="298" spans="1:6" x14ac:dyDescent="0.3">
      <c r="A298" s="5" t="s">
        <v>492</v>
      </c>
      <c r="B298" s="8" t="s">
        <v>348</v>
      </c>
      <c r="C298" s="8" t="s">
        <v>9</v>
      </c>
      <c r="D298" s="8" t="s">
        <v>12</v>
      </c>
      <c r="F298" s="5" t="s">
        <v>228</v>
      </c>
    </row>
    <row r="299" spans="1:6" ht="57.6" x14ac:dyDescent="0.3">
      <c r="A299" s="5" t="s">
        <v>493</v>
      </c>
      <c r="B299" s="8" t="s">
        <v>302</v>
      </c>
      <c r="C299" s="8" t="s">
        <v>9</v>
      </c>
      <c r="D299" s="8" t="s">
        <v>10</v>
      </c>
      <c r="F299" s="5" t="s">
        <v>228</v>
      </c>
    </row>
    <row r="300" spans="1:6" x14ac:dyDescent="0.3">
      <c r="A300" s="76" t="s">
        <v>494</v>
      </c>
    </row>
    <row r="301" spans="1:6" x14ac:dyDescent="0.3">
      <c r="A301" s="26">
        <v>1312</v>
      </c>
      <c r="B301" s="8" t="s">
        <v>123</v>
      </c>
      <c r="C301" s="8" t="s">
        <v>73</v>
      </c>
      <c r="D301" s="8" t="s">
        <v>10</v>
      </c>
      <c r="F301" s="5" t="s">
        <v>221</v>
      </c>
    </row>
    <row r="302" spans="1:6" x14ac:dyDescent="0.3">
      <c r="A302" s="77" t="s">
        <v>499</v>
      </c>
    </row>
    <row r="303" spans="1:6" ht="28.8" x14ac:dyDescent="0.3">
      <c r="A303" s="5" t="s">
        <v>251</v>
      </c>
      <c r="B303" s="8" t="s">
        <v>500</v>
      </c>
      <c r="C303" s="8" t="s">
        <v>30</v>
      </c>
      <c r="D303" s="8" t="s">
        <v>10</v>
      </c>
      <c r="F303" s="5" t="s">
        <v>15</v>
      </c>
    </row>
    <row r="304" spans="1:6" x14ac:dyDescent="0.3">
      <c r="A304" s="128" t="s">
        <v>617</v>
      </c>
      <c r="B304" s="129"/>
      <c r="C304" s="129"/>
      <c r="D304" s="129"/>
      <c r="E304" s="130"/>
      <c r="F304" s="131"/>
    </row>
    <row r="305" spans="1:6" ht="28.5" customHeight="1" x14ac:dyDescent="0.3">
      <c r="A305" s="5" t="s">
        <v>602</v>
      </c>
      <c r="B305" s="4" t="s">
        <v>313</v>
      </c>
      <c r="C305" s="4" t="s">
        <v>276</v>
      </c>
      <c r="D305" s="8" t="s">
        <v>10</v>
      </c>
      <c r="F305" s="5" t="s">
        <v>220</v>
      </c>
    </row>
    <row r="306" spans="1:6" ht="29.25" customHeight="1" x14ac:dyDescent="0.3">
      <c r="A306" s="5" t="s">
        <v>314</v>
      </c>
      <c r="B306" s="4" t="s">
        <v>568</v>
      </c>
      <c r="C306" s="4" t="s">
        <v>282</v>
      </c>
      <c r="D306" s="8" t="s">
        <v>603</v>
      </c>
      <c r="F306" s="5" t="s">
        <v>220</v>
      </c>
    </row>
    <row r="307" spans="1:6" x14ac:dyDescent="0.3">
      <c r="A307" s="26" t="s">
        <v>638</v>
      </c>
      <c r="B307" s="4" t="s">
        <v>606</v>
      </c>
      <c r="C307" s="4" t="s">
        <v>607</v>
      </c>
      <c r="D307" s="4" t="s">
        <v>10</v>
      </c>
      <c r="F307" s="4" t="s">
        <v>15</v>
      </c>
    </row>
    <row r="308" spans="1:6" ht="28.8" x14ac:dyDescent="0.3">
      <c r="A308" s="26" t="s">
        <v>629</v>
      </c>
      <c r="B308" s="4" t="s">
        <v>608</v>
      </c>
      <c r="C308" s="4" t="s">
        <v>609</v>
      </c>
      <c r="D308" s="4" t="s">
        <v>10</v>
      </c>
      <c r="F308" s="4" t="s">
        <v>15</v>
      </c>
    </row>
    <row r="309" spans="1:6" ht="28.8" x14ac:dyDescent="0.3">
      <c r="A309" s="26" t="s">
        <v>610</v>
      </c>
      <c r="B309" s="4" t="s">
        <v>553</v>
      </c>
      <c r="C309" s="4" t="s">
        <v>412</v>
      </c>
      <c r="D309" s="4" t="s">
        <v>10</v>
      </c>
      <c r="F309" s="4" t="s">
        <v>15</v>
      </c>
    </row>
    <row r="310" spans="1:6" x14ac:dyDescent="0.3">
      <c r="A310" s="133" t="s">
        <v>633</v>
      </c>
      <c r="B310" s="4" t="s">
        <v>611</v>
      </c>
      <c r="C310" s="4" t="s">
        <v>612</v>
      </c>
      <c r="D310" s="4" t="s">
        <v>10</v>
      </c>
      <c r="F310" s="4" t="s">
        <v>15</v>
      </c>
    </row>
    <row r="311" spans="1:6" ht="28.8" x14ac:dyDescent="0.3">
      <c r="A311" s="26" t="s">
        <v>632</v>
      </c>
      <c r="B311" s="4" t="s">
        <v>613</v>
      </c>
      <c r="C311" s="4" t="s">
        <v>614</v>
      </c>
      <c r="D311" s="4" t="s">
        <v>10</v>
      </c>
      <c r="F311" s="4" t="s">
        <v>275</v>
      </c>
    </row>
    <row r="312" spans="1:6" ht="28.8" x14ac:dyDescent="0.3">
      <c r="B312" s="4" t="s">
        <v>615</v>
      </c>
      <c r="C312" s="4" t="s">
        <v>614</v>
      </c>
      <c r="D312" s="4" t="s">
        <v>12</v>
      </c>
      <c r="F312" s="4" t="s">
        <v>275</v>
      </c>
    </row>
    <row r="313" spans="1:6" ht="28.8" x14ac:dyDescent="0.3">
      <c r="A313" s="26" t="s">
        <v>631</v>
      </c>
      <c r="B313" s="4" t="s">
        <v>616</v>
      </c>
      <c r="C313" s="4" t="s">
        <v>585</v>
      </c>
      <c r="D313" s="4" t="s">
        <v>10</v>
      </c>
      <c r="F313" s="4" t="s">
        <v>257</v>
      </c>
    </row>
    <row r="314" spans="1:6" x14ac:dyDescent="0.3">
      <c r="A314" s="26" t="s">
        <v>298</v>
      </c>
      <c r="B314" s="4" t="s">
        <v>296</v>
      </c>
      <c r="C314" s="4" t="s">
        <v>89</v>
      </c>
      <c r="D314" s="4" t="s">
        <v>10</v>
      </c>
      <c r="F314" s="4" t="s">
        <v>90</v>
      </c>
    </row>
    <row r="315" spans="1:6" x14ac:dyDescent="0.3">
      <c r="A315" s="26" t="s">
        <v>524</v>
      </c>
      <c r="B315" s="4" t="s">
        <v>321</v>
      </c>
      <c r="C315" s="4" t="s">
        <v>209</v>
      </c>
      <c r="D315" s="4" t="s">
        <v>10</v>
      </c>
      <c r="F315" s="4" t="s">
        <v>211</v>
      </c>
    </row>
    <row r="316" spans="1:6" ht="28.8" x14ac:dyDescent="0.3">
      <c r="A316" s="26" t="s">
        <v>269</v>
      </c>
      <c r="B316" s="4" t="s">
        <v>342</v>
      </c>
      <c r="C316" s="4" t="s">
        <v>343</v>
      </c>
      <c r="D316" s="4" t="s">
        <v>10</v>
      </c>
      <c r="F316" s="4" t="s">
        <v>15</v>
      </c>
    </row>
    <row r="317" spans="1:6" ht="28.8" x14ac:dyDescent="0.3">
      <c r="B317" s="4" t="s">
        <v>588</v>
      </c>
      <c r="C317" s="4" t="s">
        <v>343</v>
      </c>
      <c r="D317" s="4" t="s">
        <v>12</v>
      </c>
      <c r="F317" s="4" t="s">
        <v>15</v>
      </c>
    </row>
    <row r="318" spans="1:6" ht="28.8" x14ac:dyDescent="0.3">
      <c r="A318" s="132" t="s">
        <v>268</v>
      </c>
      <c r="B318" s="9" t="s">
        <v>373</v>
      </c>
      <c r="C318" s="4" t="s">
        <v>230</v>
      </c>
      <c r="D318" s="4" t="s">
        <v>10</v>
      </c>
      <c r="F318" s="4" t="s">
        <v>15</v>
      </c>
    </row>
    <row r="319" spans="1:6" ht="28.8" x14ac:dyDescent="0.3">
      <c r="B319" s="9" t="s">
        <v>381</v>
      </c>
      <c r="C319" s="4" t="s">
        <v>230</v>
      </c>
      <c r="D319" s="4" t="s">
        <v>12</v>
      </c>
      <c r="F319" s="4" t="s">
        <v>15</v>
      </c>
    </row>
    <row r="320" spans="1:6" ht="28.8" x14ac:dyDescent="0.3">
      <c r="A320" s="133" t="s">
        <v>635</v>
      </c>
      <c r="B320" s="4" t="s">
        <v>620</v>
      </c>
      <c r="C320" s="4" t="s">
        <v>621</v>
      </c>
      <c r="D320" s="4" t="s">
        <v>10</v>
      </c>
      <c r="F320" s="4" t="s">
        <v>275</v>
      </c>
    </row>
    <row r="321" spans="1:6" ht="28.8" x14ac:dyDescent="0.3">
      <c r="A321" s="26" t="s">
        <v>634</v>
      </c>
      <c r="B321" s="4" t="s">
        <v>622</v>
      </c>
      <c r="C321" s="4" t="s">
        <v>623</v>
      </c>
      <c r="D321" s="4" t="s">
        <v>10</v>
      </c>
      <c r="F321" s="4" t="s">
        <v>15</v>
      </c>
    </row>
    <row r="322" spans="1:6" ht="28.8" x14ac:dyDescent="0.3">
      <c r="A322" s="26" t="s">
        <v>630</v>
      </c>
      <c r="B322" s="4" t="s">
        <v>624</v>
      </c>
      <c r="C322" s="4" t="s">
        <v>625</v>
      </c>
      <c r="D322" s="4" t="s">
        <v>10</v>
      </c>
      <c r="F322" s="4" t="s">
        <v>15</v>
      </c>
    </row>
    <row r="323" spans="1:6" x14ac:dyDescent="0.3">
      <c r="B323" s="4" t="s">
        <v>626</v>
      </c>
      <c r="C323" s="4" t="s">
        <v>627</v>
      </c>
      <c r="D323" s="4" t="s">
        <v>628</v>
      </c>
      <c r="F323" s="4" t="s">
        <v>15</v>
      </c>
    </row>
    <row r="324" spans="1:6" ht="57.6" x14ac:dyDescent="0.3">
      <c r="A324" s="26" t="s">
        <v>268</v>
      </c>
      <c r="B324" s="4" t="s">
        <v>362</v>
      </c>
      <c r="C324" s="4" t="s">
        <v>305</v>
      </c>
      <c r="D324" s="4" t="s">
        <v>10</v>
      </c>
      <c r="F324" s="4" t="s">
        <v>222</v>
      </c>
    </row>
    <row r="325" spans="1:6" ht="28.8" x14ac:dyDescent="0.3">
      <c r="B325" s="4" t="s">
        <v>350</v>
      </c>
      <c r="C325" s="4" t="s">
        <v>346</v>
      </c>
      <c r="D325" s="4" t="s">
        <v>12</v>
      </c>
      <c r="F325" s="4" t="s">
        <v>222</v>
      </c>
    </row>
    <row r="326" spans="1:6" ht="28.8" x14ac:dyDescent="0.3">
      <c r="A326" s="133" t="s">
        <v>269</v>
      </c>
      <c r="B326" s="4" t="s">
        <v>636</v>
      </c>
      <c r="C326" s="4" t="s">
        <v>9</v>
      </c>
      <c r="D326" s="4" t="s">
        <v>12</v>
      </c>
      <c r="F326" s="4" t="s">
        <v>228</v>
      </c>
    </row>
    <row r="327" spans="1:6" ht="28.8" x14ac:dyDescent="0.3">
      <c r="B327" s="4" t="s">
        <v>637</v>
      </c>
      <c r="C327" s="4" t="s">
        <v>9</v>
      </c>
      <c r="D327" s="4" t="s">
        <v>10</v>
      </c>
      <c r="F327" s="4" t="s">
        <v>228</v>
      </c>
    </row>
    <row r="328" spans="1:6" ht="28.8" x14ac:dyDescent="0.3">
      <c r="A328" s="26" t="s">
        <v>639</v>
      </c>
      <c r="B328" s="4" t="s">
        <v>640</v>
      </c>
      <c r="C328" s="4" t="s">
        <v>641</v>
      </c>
      <c r="D328" s="4" t="s">
        <v>10</v>
      </c>
      <c r="F328" s="4" t="s">
        <v>15</v>
      </c>
    </row>
  </sheetData>
  <sheetProtection formatCells="0" formatColumns="0" formatRows="0" insertColumns="0" insertRows="0" insertHyperlinks="0" deleteColumns="0" deleteRows="0" sort="0" autoFilter="0" pivotTables="0"/>
  <mergeCells count="87">
    <mergeCell ref="A256:F256"/>
    <mergeCell ref="A258:F258"/>
    <mergeCell ref="A241:F241"/>
    <mergeCell ref="A246:F246"/>
    <mergeCell ref="A248:F248"/>
    <mergeCell ref="A250:F250"/>
    <mergeCell ref="A252:F252"/>
    <mergeCell ref="A254:F254"/>
    <mergeCell ref="A235:F235"/>
    <mergeCell ref="A236:F236"/>
    <mergeCell ref="A223:F223"/>
    <mergeCell ref="A225:F225"/>
    <mergeCell ref="A221:F221"/>
    <mergeCell ref="A216:F216"/>
    <mergeCell ref="A195:F195"/>
    <mergeCell ref="A197:F197"/>
    <mergeCell ref="A199:F199"/>
    <mergeCell ref="A201:F201"/>
    <mergeCell ref="A203:F203"/>
    <mergeCell ref="A219:F219"/>
    <mergeCell ref="A193:F193"/>
    <mergeCell ref="A163:F163"/>
    <mergeCell ref="A165:F165"/>
    <mergeCell ref="A167:F167"/>
    <mergeCell ref="A169:F169"/>
    <mergeCell ref="A171:F171"/>
    <mergeCell ref="A173:F173"/>
    <mergeCell ref="A178:F178"/>
    <mergeCell ref="A179:F179"/>
    <mergeCell ref="A184:F184"/>
    <mergeCell ref="A189:F189"/>
    <mergeCell ref="A191:F191"/>
    <mergeCell ref="A205:F205"/>
    <mergeCell ref="A211:F211"/>
    <mergeCell ref="A212:F212"/>
    <mergeCell ref="A161:F161"/>
    <mergeCell ref="A134:F134"/>
    <mergeCell ref="A136:F136"/>
    <mergeCell ref="A138:F138"/>
    <mergeCell ref="A140:F140"/>
    <mergeCell ref="A142:F142"/>
    <mergeCell ref="A144:F144"/>
    <mergeCell ref="A146:F146"/>
    <mergeCell ref="A148:F148"/>
    <mergeCell ref="A154:F154"/>
    <mergeCell ref="A155:F155"/>
    <mergeCell ref="A159:F159"/>
    <mergeCell ref="A73:F73"/>
    <mergeCell ref="A131:F131"/>
    <mergeCell ref="A101:F101"/>
    <mergeCell ref="A106:F106"/>
    <mergeCell ref="A108:F108"/>
    <mergeCell ref="A110:F110"/>
    <mergeCell ref="A112:F112"/>
    <mergeCell ref="A114:F114"/>
    <mergeCell ref="A116:F116"/>
    <mergeCell ref="A118:F118"/>
    <mergeCell ref="A120:F120"/>
    <mergeCell ref="A127:F127"/>
    <mergeCell ref="A130:F130"/>
    <mergeCell ref="C1:D1"/>
    <mergeCell ref="A3:F3"/>
    <mergeCell ref="A39:F39"/>
    <mergeCell ref="A41:F41"/>
    <mergeCell ref="A44:F44"/>
    <mergeCell ref="A5:F5"/>
    <mergeCell ref="A23:F23"/>
    <mergeCell ref="A24:F24"/>
    <mergeCell ref="A33:F33"/>
    <mergeCell ref="A35:F35"/>
    <mergeCell ref="A37:F37"/>
    <mergeCell ref="A267:F267"/>
    <mergeCell ref="A55:F55"/>
    <mergeCell ref="A56:F56"/>
    <mergeCell ref="A62:F62"/>
    <mergeCell ref="A70:F70"/>
    <mergeCell ref="A96:F96"/>
    <mergeCell ref="A75:F75"/>
    <mergeCell ref="A77:F77"/>
    <mergeCell ref="A79:F79"/>
    <mergeCell ref="A81:F81"/>
    <mergeCell ref="A83:F83"/>
    <mergeCell ref="A85:F85"/>
    <mergeCell ref="A87:F87"/>
    <mergeCell ref="A89:F89"/>
    <mergeCell ref="A91:F91"/>
    <mergeCell ref="A95:F95"/>
  </mergeCells>
  <hyperlinks>
    <hyperlink ref="B65" r:id="rId1" xr:uid="{00000000-0004-0000-0200-000000000000}"/>
    <hyperlink ref="B244" r:id="rId2" xr:uid="{00000000-0004-0000-0200-000001000000}"/>
    <hyperlink ref="B66" r:id="rId3" xr:uid="{00000000-0004-0000-0200-000002000000}"/>
    <hyperlink ref="B245" r:id="rId4" xr:uid="{00000000-0004-0000-0200-000003000000}"/>
    <hyperlink ref="B318" r:id="rId5" xr:uid="{00000000-0004-0000-0200-000004000000}"/>
    <hyperlink ref="B319" r:id="rId6" xr:uid="{00000000-0004-0000-0200-000005000000}"/>
  </hyperlinks>
  <pageMargins left="0.7" right="0.7" top="0.75" bottom="0.75" header="0.3" footer="0.3"/>
  <pageSetup paperSize="9" scale="10" orientation="portrait" r:id="rId7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18"/>
  <sheetViews>
    <sheetView showRuler="0" workbookViewId="0">
      <selection activeCell="A180" sqref="A180"/>
    </sheetView>
  </sheetViews>
  <sheetFormatPr defaultColWidth="9.109375" defaultRowHeight="14.4" x14ac:dyDescent="0.3"/>
  <cols>
    <col min="1" max="1" width="24.88671875" style="26" customWidth="1"/>
    <col min="2" max="2" width="89.109375" style="4" customWidth="1"/>
    <col min="3" max="3" width="36.88671875" style="4" customWidth="1"/>
    <col min="4" max="4" width="23.88671875" style="4" customWidth="1"/>
    <col min="5" max="5" width="8.6640625" style="27" customWidth="1"/>
    <col min="6" max="6" width="14" style="26" customWidth="1"/>
    <col min="7" max="16384" width="9.109375" style="26"/>
  </cols>
  <sheetData>
    <row r="1" spans="1:6" ht="31.5" customHeight="1" x14ac:dyDescent="0.4">
      <c r="A1" s="1" t="s">
        <v>0</v>
      </c>
      <c r="B1" s="6" t="s">
        <v>770</v>
      </c>
      <c r="C1" s="188"/>
      <c r="D1" s="188"/>
    </row>
    <row r="2" spans="1:6" ht="31.5" customHeight="1" x14ac:dyDescent="0.3"/>
    <row r="3" spans="1:6" ht="31.5" customHeight="1" x14ac:dyDescent="0.4">
      <c r="A3" s="191" t="s">
        <v>1</v>
      </c>
      <c r="B3" s="188"/>
      <c r="C3" s="188"/>
      <c r="D3" s="188"/>
      <c r="E3" s="189"/>
      <c r="F3" s="188"/>
    </row>
    <row r="4" spans="1:6" ht="31.5" customHeight="1" x14ac:dyDescent="0.3">
      <c r="A4" s="2" t="s">
        <v>2</v>
      </c>
      <c r="B4" s="7" t="s">
        <v>3</v>
      </c>
      <c r="C4" s="7" t="s">
        <v>4</v>
      </c>
      <c r="D4" s="7" t="s">
        <v>5</v>
      </c>
      <c r="E4" s="3" t="s">
        <v>6</v>
      </c>
      <c r="F4" s="2" t="s">
        <v>7</v>
      </c>
    </row>
    <row r="5" spans="1:6" ht="31.5" customHeight="1" x14ac:dyDescent="0.3">
      <c r="A5" s="212" t="s">
        <v>150</v>
      </c>
      <c r="B5" s="213"/>
      <c r="C5" s="213"/>
      <c r="D5" s="213"/>
      <c r="E5" s="214"/>
      <c r="F5" s="213"/>
    </row>
    <row r="6" spans="1:6" ht="31.5" customHeight="1" x14ac:dyDescent="0.3">
      <c r="A6" s="187" t="s">
        <v>8</v>
      </c>
      <c r="B6" s="188"/>
      <c r="C6" s="188"/>
      <c r="D6" s="188"/>
      <c r="E6" s="189"/>
      <c r="F6" s="188"/>
    </row>
    <row r="7" spans="1:6" ht="31.5" customHeight="1" x14ac:dyDescent="0.3">
      <c r="A7" s="5" t="s">
        <v>722</v>
      </c>
      <c r="B7" s="17" t="s">
        <v>396</v>
      </c>
      <c r="C7" s="4" t="s">
        <v>9</v>
      </c>
      <c r="D7" s="4" t="s">
        <v>10</v>
      </c>
      <c r="E7" s="27">
        <v>100</v>
      </c>
      <c r="F7" s="26" t="s">
        <v>11</v>
      </c>
    </row>
    <row r="8" spans="1:6" ht="31.5" customHeight="1" x14ac:dyDescent="0.3">
      <c r="A8" s="5" t="s">
        <v>722</v>
      </c>
      <c r="B8" s="60" t="s">
        <v>397</v>
      </c>
      <c r="C8" s="4" t="s">
        <v>9</v>
      </c>
      <c r="D8" s="4" t="s">
        <v>12</v>
      </c>
      <c r="E8" s="27">
        <v>60</v>
      </c>
      <c r="F8" s="26" t="s">
        <v>11</v>
      </c>
    </row>
    <row r="9" spans="1:6" s="149" customFormat="1" ht="31.5" customHeight="1" x14ac:dyDescent="0.3">
      <c r="A9" s="149" t="str">
        <f t="shared" ref="A9:F10" si="0">A77</f>
        <v>Drugi strani j7386 5045</v>
      </c>
      <c r="B9" s="60" t="str">
        <f t="shared" si="0"/>
        <v>FOCUS 3 2nd EDITION  with extra online practice : za 4. razred gimnazija, drugi strani jezik (9. godina učenja); za 4. razred četvrtogodišnjih škola, drugi ili prvi strani jezik (9. i 12. godina učenja)</v>
      </c>
      <c r="C9" s="4" t="str">
        <f t="shared" si="0"/>
        <v>Sue Kay, Vaughan Jones, Daniel Brayshaw</v>
      </c>
      <c r="D9" s="4" t="str">
        <f t="shared" si="0"/>
        <v>udžbenik</v>
      </c>
      <c r="E9" s="150">
        <f t="shared" si="0"/>
        <v>95</v>
      </c>
      <c r="F9" s="149" t="str">
        <f t="shared" si="0"/>
        <v>LJEVAK</v>
      </c>
    </row>
    <row r="10" spans="1:6" s="149" customFormat="1" ht="31.5" customHeight="1" x14ac:dyDescent="0.3">
      <c r="A10" s="149" t="str">
        <f t="shared" si="0"/>
        <v>Drugi strani j.4926</v>
      </c>
      <c r="B10" s="60" t="str">
        <f t="shared" si="0"/>
        <v>FOCUS 3 2nd EDITION  with extra online practice : radna bilježnica za 4. razred gimnazija, drugi strani jezik (9. godina učenja); za 4. razred četvrtogodišnjih škola, drugi ili prvi strani jezik (9. i 12. godina učenja)</v>
      </c>
      <c r="C10" s="4" t="str">
        <f t="shared" si="0"/>
        <v>Sue Kay, Vaughan Jones, Daniel Brayshaw</v>
      </c>
      <c r="D10" s="4" t="str">
        <f t="shared" si="0"/>
        <v>radna bilježnica</v>
      </c>
      <c r="E10" s="150">
        <f t="shared" si="0"/>
        <v>65</v>
      </c>
      <c r="F10" s="149" t="str">
        <f t="shared" si="0"/>
        <v>LJEVAK</v>
      </c>
    </row>
    <row r="11" spans="1:6" ht="31.5" customHeight="1" x14ac:dyDescent="0.3">
      <c r="A11" s="187" t="s">
        <v>13</v>
      </c>
      <c r="B11" s="188"/>
      <c r="C11" s="188"/>
      <c r="D11" s="188"/>
      <c r="E11" s="189"/>
      <c r="F11" s="188"/>
    </row>
    <row r="12" spans="1:6" ht="31.5" customHeight="1" x14ac:dyDescent="0.3">
      <c r="A12" s="5" t="s">
        <v>434</v>
      </c>
      <c r="B12" s="8" t="s">
        <v>435</v>
      </c>
      <c r="C12" s="8" t="s">
        <v>339</v>
      </c>
      <c r="D12" s="8" t="s">
        <v>10</v>
      </c>
      <c r="E12" s="27">
        <v>65</v>
      </c>
      <c r="F12" s="5" t="s">
        <v>220</v>
      </c>
    </row>
    <row r="13" spans="1:6" ht="31.5" customHeight="1" x14ac:dyDescent="0.3">
      <c r="A13" s="5" t="s">
        <v>410</v>
      </c>
      <c r="B13" s="8" t="s">
        <v>411</v>
      </c>
      <c r="C13" s="8" t="s">
        <v>412</v>
      </c>
      <c r="D13" s="4" t="s">
        <v>10</v>
      </c>
      <c r="E13" s="27">
        <v>89</v>
      </c>
      <c r="F13" s="5" t="s">
        <v>15</v>
      </c>
    </row>
    <row r="14" spans="1:6" s="181" customFormat="1" ht="31.5" customHeight="1" x14ac:dyDescent="0.3">
      <c r="A14" s="23" t="s">
        <v>16</v>
      </c>
      <c r="B14" s="8" t="s">
        <v>888</v>
      </c>
      <c r="C14" s="8" t="s">
        <v>889</v>
      </c>
      <c r="D14" s="8" t="s">
        <v>10</v>
      </c>
      <c r="E14" s="182"/>
      <c r="F14" s="5" t="s">
        <v>265</v>
      </c>
    </row>
    <row r="15" spans="1:6" ht="31.5" customHeight="1" x14ac:dyDescent="0.3">
      <c r="A15" s="187" t="s">
        <v>22</v>
      </c>
      <c r="B15" s="188"/>
      <c r="C15" s="188"/>
      <c r="D15" s="188"/>
      <c r="E15" s="189"/>
      <c r="F15" s="188"/>
    </row>
    <row r="16" spans="1:6" ht="31.5" customHeight="1" x14ac:dyDescent="0.3">
      <c r="A16" s="5" t="s">
        <v>424</v>
      </c>
      <c r="B16" s="8" t="s">
        <v>425</v>
      </c>
      <c r="C16" s="8" t="s">
        <v>426</v>
      </c>
      <c r="D16" s="4" t="s">
        <v>10</v>
      </c>
      <c r="E16" s="27">
        <v>47</v>
      </c>
      <c r="F16" s="26" t="s">
        <v>90</v>
      </c>
    </row>
    <row r="17" spans="1:6" ht="31.5" customHeight="1" x14ac:dyDescent="0.3">
      <c r="A17" s="187" t="s">
        <v>24</v>
      </c>
      <c r="B17" s="188"/>
      <c r="C17" s="188"/>
      <c r="D17" s="188"/>
      <c r="E17" s="189"/>
      <c r="F17" s="188"/>
    </row>
    <row r="18" spans="1:6" ht="31.5" customHeight="1" x14ac:dyDescent="0.3">
      <c r="A18" s="5" t="s">
        <v>417</v>
      </c>
      <c r="B18" s="8" t="s">
        <v>418</v>
      </c>
      <c r="C18" s="8" t="s">
        <v>419</v>
      </c>
      <c r="D18" s="4" t="s">
        <v>10</v>
      </c>
      <c r="E18" s="27">
        <v>103</v>
      </c>
      <c r="F18" s="5" t="s">
        <v>220</v>
      </c>
    </row>
    <row r="19" spans="1:6" ht="31.5" customHeight="1" x14ac:dyDescent="0.3">
      <c r="A19" s="187" t="s">
        <v>25</v>
      </c>
      <c r="B19" s="188"/>
      <c r="C19" s="188"/>
      <c r="D19" s="188"/>
      <c r="E19" s="189"/>
      <c r="F19" s="188"/>
    </row>
    <row r="20" spans="1:6" ht="31.5" customHeight="1" x14ac:dyDescent="0.3">
      <c r="A20" s="5" t="s">
        <v>414</v>
      </c>
      <c r="B20" s="8" t="s">
        <v>415</v>
      </c>
      <c r="C20" s="8" t="s">
        <v>416</v>
      </c>
      <c r="D20" s="8" t="s">
        <v>10</v>
      </c>
      <c r="E20" s="27">
        <v>39</v>
      </c>
      <c r="F20" s="5" t="s">
        <v>220</v>
      </c>
    </row>
    <row r="21" spans="1:6" ht="31.5" customHeight="1" x14ac:dyDescent="0.3">
      <c r="A21" s="187" t="s">
        <v>26</v>
      </c>
      <c r="B21" s="188"/>
      <c r="C21" s="188"/>
      <c r="D21" s="188"/>
      <c r="E21" s="189"/>
      <c r="F21" s="188"/>
    </row>
    <row r="22" spans="1:6" ht="31.5" customHeight="1" x14ac:dyDescent="0.3">
      <c r="A22" s="5" t="s">
        <v>430</v>
      </c>
      <c r="B22" s="8" t="s">
        <v>431</v>
      </c>
      <c r="C22" s="8" t="s">
        <v>209</v>
      </c>
      <c r="D22" s="4" t="s">
        <v>27</v>
      </c>
      <c r="E22" s="27">
        <v>139.65</v>
      </c>
      <c r="F22" s="5" t="s">
        <v>211</v>
      </c>
    </row>
    <row r="23" spans="1:6" ht="31.5" customHeight="1" x14ac:dyDescent="0.3">
      <c r="A23" s="187" t="s">
        <v>29</v>
      </c>
      <c r="B23" s="188"/>
      <c r="C23" s="188"/>
      <c r="D23" s="188"/>
      <c r="E23" s="189"/>
      <c r="F23" s="188"/>
    </row>
    <row r="24" spans="1:6" ht="31.5" customHeight="1" x14ac:dyDescent="0.3">
      <c r="A24" s="26">
        <v>5418</v>
      </c>
      <c r="B24" s="4" t="s">
        <v>153</v>
      </c>
      <c r="C24" s="4" t="s">
        <v>154</v>
      </c>
      <c r="D24" s="4" t="s">
        <v>10</v>
      </c>
      <c r="E24" s="27">
        <v>109</v>
      </c>
      <c r="F24" s="26" t="s">
        <v>15</v>
      </c>
    </row>
    <row r="25" spans="1:6" ht="31.5" customHeight="1" x14ac:dyDescent="0.3">
      <c r="A25" s="26">
        <v>5419</v>
      </c>
      <c r="B25" s="4" t="s">
        <v>155</v>
      </c>
      <c r="C25" s="4" t="s">
        <v>156</v>
      </c>
      <c r="D25" s="4" t="s">
        <v>12</v>
      </c>
      <c r="E25" s="27">
        <v>59</v>
      </c>
      <c r="F25" s="26" t="s">
        <v>15</v>
      </c>
    </row>
    <row r="26" spans="1:6" ht="31.5" customHeight="1" x14ac:dyDescent="0.3">
      <c r="A26" s="26" t="s">
        <v>393</v>
      </c>
      <c r="B26" s="4" t="s">
        <v>394</v>
      </c>
      <c r="C26" s="4" t="s">
        <v>395</v>
      </c>
      <c r="D26" s="4" t="s">
        <v>10</v>
      </c>
      <c r="E26" s="27">
        <v>116.9</v>
      </c>
      <c r="F26" s="26" t="s">
        <v>15</v>
      </c>
    </row>
    <row r="27" spans="1:6" ht="31.5" customHeight="1" x14ac:dyDescent="0.3">
      <c r="A27" s="26" t="s">
        <v>455</v>
      </c>
      <c r="B27" s="4" t="s">
        <v>456</v>
      </c>
      <c r="C27" s="4" t="s">
        <v>457</v>
      </c>
      <c r="D27" s="4" t="s">
        <v>10</v>
      </c>
      <c r="E27" s="27">
        <v>79</v>
      </c>
      <c r="F27" s="26" t="s">
        <v>15</v>
      </c>
    </row>
    <row r="28" spans="1:6" ht="31.5" customHeight="1" x14ac:dyDescent="0.3">
      <c r="A28" s="26">
        <v>5412</v>
      </c>
      <c r="B28" s="4" t="s">
        <v>157</v>
      </c>
      <c r="C28" s="4" t="s">
        <v>158</v>
      </c>
      <c r="D28" s="4" t="s">
        <v>12</v>
      </c>
      <c r="E28" s="27">
        <v>59</v>
      </c>
      <c r="F28" s="26" t="s">
        <v>15</v>
      </c>
    </row>
    <row r="29" spans="1:6" ht="31.5" customHeight="1" x14ac:dyDescent="0.3">
      <c r="A29" s="26" t="s">
        <v>458</v>
      </c>
      <c r="B29" s="4" t="s">
        <v>618</v>
      </c>
      <c r="C29" s="4" t="s">
        <v>30</v>
      </c>
      <c r="D29" s="4" t="s">
        <v>10</v>
      </c>
      <c r="E29" s="27">
        <v>99</v>
      </c>
      <c r="F29" s="26" t="s">
        <v>15</v>
      </c>
    </row>
    <row r="30" spans="1:6" ht="31.5" customHeight="1" x14ac:dyDescent="0.3">
      <c r="A30" s="127" t="s">
        <v>458</v>
      </c>
      <c r="B30" s="4" t="s">
        <v>619</v>
      </c>
      <c r="C30" s="4" t="s">
        <v>159</v>
      </c>
      <c r="D30" s="4" t="s">
        <v>12</v>
      </c>
      <c r="E30" s="27">
        <v>63</v>
      </c>
      <c r="F30" s="26" t="s">
        <v>15</v>
      </c>
    </row>
    <row r="31" spans="1:6" ht="31.5" customHeight="1" x14ac:dyDescent="0.3">
      <c r="A31" s="5" t="s">
        <v>428</v>
      </c>
      <c r="B31" s="8" t="s">
        <v>429</v>
      </c>
      <c r="C31" s="8" t="s">
        <v>160</v>
      </c>
      <c r="D31" s="4" t="s">
        <v>10</v>
      </c>
      <c r="E31" s="27">
        <v>80</v>
      </c>
      <c r="F31" s="26" t="s">
        <v>15</v>
      </c>
    </row>
    <row r="32" spans="1:6" ht="31.5" customHeight="1" x14ac:dyDescent="0.3">
      <c r="A32" s="26">
        <v>5437</v>
      </c>
      <c r="B32" s="4" t="s">
        <v>161</v>
      </c>
      <c r="C32" s="4" t="s">
        <v>162</v>
      </c>
      <c r="D32" s="4" t="s">
        <v>10</v>
      </c>
      <c r="E32" s="27">
        <v>99</v>
      </c>
      <c r="F32" s="26" t="s">
        <v>15</v>
      </c>
    </row>
    <row r="33" spans="1:6" ht="31.5" customHeight="1" x14ac:dyDescent="0.3">
      <c r="A33" s="26">
        <v>4875</v>
      </c>
      <c r="B33" s="4" t="s">
        <v>163</v>
      </c>
      <c r="C33" s="4" t="s">
        <v>164</v>
      </c>
      <c r="D33" s="4" t="s">
        <v>10</v>
      </c>
      <c r="E33" s="27">
        <v>89.3</v>
      </c>
      <c r="F33" s="26" t="s">
        <v>93</v>
      </c>
    </row>
    <row r="34" spans="1:6" ht="31.5" customHeight="1" x14ac:dyDescent="0.3">
      <c r="A34" s="26">
        <v>5379</v>
      </c>
      <c r="B34" s="4" t="s">
        <v>165</v>
      </c>
      <c r="C34" s="4" t="s">
        <v>166</v>
      </c>
      <c r="D34" s="4" t="s">
        <v>10</v>
      </c>
      <c r="E34" s="27">
        <v>89</v>
      </c>
      <c r="F34" s="26" t="s">
        <v>15</v>
      </c>
    </row>
    <row r="35" spans="1:6" ht="31.5" customHeight="1" x14ac:dyDescent="0.3">
      <c r="A35" s="26">
        <v>5380</v>
      </c>
      <c r="B35" s="4" t="s">
        <v>167</v>
      </c>
      <c r="C35" s="4" t="s">
        <v>168</v>
      </c>
      <c r="D35" s="4" t="s">
        <v>12</v>
      </c>
      <c r="E35" s="27">
        <v>49</v>
      </c>
      <c r="F35" s="26" t="s">
        <v>15</v>
      </c>
    </row>
    <row r="36" spans="1:6" ht="31.5" customHeight="1" x14ac:dyDescent="0.3">
      <c r="A36" s="26" t="s">
        <v>459</v>
      </c>
      <c r="B36" s="4" t="s">
        <v>460</v>
      </c>
      <c r="C36" s="4" t="s">
        <v>461</v>
      </c>
      <c r="D36" s="4" t="s">
        <v>376</v>
      </c>
      <c r="F36" s="26" t="s">
        <v>255</v>
      </c>
    </row>
    <row r="37" spans="1:6" ht="31.5" customHeight="1" x14ac:dyDescent="0.3">
      <c r="A37" s="212" t="s">
        <v>169</v>
      </c>
      <c r="B37" s="213"/>
      <c r="C37" s="213"/>
      <c r="D37" s="213"/>
      <c r="E37" s="214"/>
      <c r="F37" s="213"/>
    </row>
    <row r="38" spans="1:6" ht="31.5" customHeight="1" x14ac:dyDescent="0.3">
      <c r="A38" s="187" t="s">
        <v>8</v>
      </c>
      <c r="B38" s="188"/>
      <c r="C38" s="188"/>
      <c r="D38" s="188"/>
      <c r="E38" s="189"/>
      <c r="F38" s="188"/>
    </row>
    <row r="39" spans="1:6" ht="31.5" customHeight="1" x14ac:dyDescent="0.3">
      <c r="A39" s="5" t="s">
        <v>495</v>
      </c>
      <c r="B39" s="8" t="s">
        <v>400</v>
      </c>
      <c r="C39" s="8" t="s">
        <v>401</v>
      </c>
      <c r="D39" s="4" t="s">
        <v>10</v>
      </c>
      <c r="E39" s="27">
        <v>105</v>
      </c>
      <c r="F39" s="5" t="s">
        <v>15</v>
      </c>
    </row>
    <row r="40" spans="1:6" s="78" customFormat="1" ht="31.5" customHeight="1" x14ac:dyDescent="0.3">
      <c r="A40" s="5" t="s">
        <v>269</v>
      </c>
      <c r="B40" s="61" t="s">
        <v>352</v>
      </c>
      <c r="C40" s="8" t="s">
        <v>9</v>
      </c>
      <c r="D40" s="4" t="s">
        <v>12</v>
      </c>
      <c r="E40" s="79"/>
      <c r="F40" s="5" t="s">
        <v>228</v>
      </c>
    </row>
    <row r="41" spans="1:6" s="78" customFormat="1" ht="31.5" customHeight="1" x14ac:dyDescent="0.3">
      <c r="A41" s="5" t="s">
        <v>269</v>
      </c>
      <c r="B41" s="61" t="s">
        <v>351</v>
      </c>
      <c r="C41" s="8" t="s">
        <v>9</v>
      </c>
      <c r="D41" s="4" t="s">
        <v>10</v>
      </c>
      <c r="E41" s="79"/>
      <c r="F41" s="5" t="s">
        <v>228</v>
      </c>
    </row>
    <row r="42" spans="1:6" s="55" customFormat="1" ht="31.5" customHeight="1" x14ac:dyDescent="0.3">
      <c r="A42" s="5" t="s">
        <v>402</v>
      </c>
      <c r="B42" s="8" t="s">
        <v>403</v>
      </c>
      <c r="C42" s="8" t="s">
        <v>354</v>
      </c>
      <c r="D42" s="8" t="s">
        <v>10</v>
      </c>
      <c r="E42" s="56"/>
      <c r="F42" s="5" t="s">
        <v>229</v>
      </c>
    </row>
    <row r="43" spans="1:6" ht="31.5" customHeight="1" x14ac:dyDescent="0.3">
      <c r="A43" s="187" t="s">
        <v>13</v>
      </c>
      <c r="B43" s="188"/>
      <c r="C43" s="188"/>
      <c r="D43" s="188"/>
      <c r="E43" s="189"/>
      <c r="F43" s="188"/>
    </row>
    <row r="44" spans="1:6" ht="31.5" customHeight="1" x14ac:dyDescent="0.3">
      <c r="A44" s="5" t="s">
        <v>437</v>
      </c>
      <c r="B44" s="9" t="s">
        <v>441</v>
      </c>
      <c r="C44" s="4" t="s">
        <v>100</v>
      </c>
      <c r="D44" s="4" t="s">
        <v>10</v>
      </c>
      <c r="E44" s="27">
        <v>91</v>
      </c>
      <c r="F44" s="26" t="s">
        <v>15</v>
      </c>
    </row>
    <row r="45" spans="1:6" ht="43.5" customHeight="1" x14ac:dyDescent="0.3">
      <c r="A45" s="5" t="s">
        <v>439</v>
      </c>
      <c r="B45" s="8" t="s">
        <v>901</v>
      </c>
      <c r="C45" s="4" t="s">
        <v>152</v>
      </c>
      <c r="D45" s="4" t="s">
        <v>10</v>
      </c>
      <c r="E45" s="27">
        <v>95</v>
      </c>
      <c r="F45" s="26" t="s">
        <v>15</v>
      </c>
    </row>
    <row r="46" spans="1:6" ht="47.25" customHeight="1" x14ac:dyDescent="0.3">
      <c r="A46" s="5" t="s">
        <v>439</v>
      </c>
      <c r="B46" s="4" t="s">
        <v>902</v>
      </c>
      <c r="C46" s="4" t="s">
        <v>152</v>
      </c>
      <c r="D46" s="4" t="s">
        <v>12</v>
      </c>
      <c r="E46" s="27">
        <v>65</v>
      </c>
      <c r="F46" s="26" t="s">
        <v>15</v>
      </c>
    </row>
    <row r="47" spans="1:6" ht="53.25" customHeight="1" x14ac:dyDescent="0.3">
      <c r="A47" s="5" t="s">
        <v>437</v>
      </c>
      <c r="B47" s="4" t="s">
        <v>223</v>
      </c>
      <c r="C47" s="4" t="s">
        <v>100</v>
      </c>
      <c r="D47" s="4" t="s">
        <v>12</v>
      </c>
      <c r="E47" s="27">
        <v>110</v>
      </c>
      <c r="F47" s="26" t="s">
        <v>15</v>
      </c>
    </row>
    <row r="48" spans="1:6" ht="31.5" customHeight="1" x14ac:dyDescent="0.3">
      <c r="A48" s="187" t="s">
        <v>40</v>
      </c>
      <c r="B48" s="188"/>
      <c r="C48" s="188"/>
      <c r="D48" s="188"/>
      <c r="E48" s="189"/>
      <c r="F48" s="188"/>
    </row>
    <row r="49" spans="1:6" s="68" customFormat="1" ht="31.5" customHeight="1" x14ac:dyDescent="0.3">
      <c r="A49" s="70"/>
      <c r="B49" s="5" t="s">
        <v>474</v>
      </c>
      <c r="C49" s="5" t="s">
        <v>472</v>
      </c>
      <c r="D49" s="5" t="s">
        <v>12</v>
      </c>
      <c r="E49" s="69"/>
      <c r="F49" s="5" t="s">
        <v>220</v>
      </c>
    </row>
    <row r="50" spans="1:6" ht="31.5" customHeight="1" x14ac:dyDescent="0.3">
      <c r="A50" s="5" t="s">
        <v>475</v>
      </c>
      <c r="B50" s="8" t="s">
        <v>472</v>
      </c>
      <c r="C50" s="5" t="s">
        <v>472</v>
      </c>
      <c r="D50" s="8" t="s">
        <v>10</v>
      </c>
      <c r="E50" s="13"/>
      <c r="F50" s="5" t="s">
        <v>220</v>
      </c>
    </row>
    <row r="51" spans="1:6" s="5" customFormat="1" ht="31.5" customHeight="1" x14ac:dyDescent="0.3">
      <c r="A51" s="187" t="s">
        <v>41</v>
      </c>
      <c r="B51" s="188"/>
      <c r="C51" s="188"/>
      <c r="D51" s="188"/>
      <c r="E51" s="189"/>
      <c r="F51" s="188"/>
    </row>
    <row r="52" spans="1:6" ht="31.5" customHeight="1" x14ac:dyDescent="0.3">
      <c r="A52" s="26">
        <v>2295</v>
      </c>
      <c r="B52" s="4" t="s">
        <v>98</v>
      </c>
      <c r="C52" s="4" t="s">
        <v>42</v>
      </c>
      <c r="D52" s="4" t="s">
        <v>99</v>
      </c>
      <c r="E52" s="27">
        <v>129</v>
      </c>
      <c r="F52" s="26" t="s">
        <v>43</v>
      </c>
    </row>
    <row r="53" spans="1:6" ht="31.5" customHeight="1" x14ac:dyDescent="0.3">
      <c r="A53" s="26">
        <v>2296</v>
      </c>
      <c r="B53" s="4" t="s">
        <v>97</v>
      </c>
      <c r="C53" s="4" t="s">
        <v>42</v>
      </c>
      <c r="D53" s="4" t="s">
        <v>12</v>
      </c>
      <c r="E53" s="27">
        <v>81</v>
      </c>
      <c r="F53" s="26" t="s">
        <v>43</v>
      </c>
    </row>
    <row r="54" spans="1:6" ht="31.5" customHeight="1" x14ac:dyDescent="0.3">
      <c r="A54" s="187" t="s">
        <v>16</v>
      </c>
      <c r="B54" s="188"/>
      <c r="C54" s="188"/>
      <c r="D54" s="188"/>
      <c r="E54" s="189"/>
      <c r="F54" s="188"/>
    </row>
    <row r="55" spans="1:6" ht="31.5" customHeight="1" x14ac:dyDescent="0.3">
      <c r="A55" s="26">
        <v>4904</v>
      </c>
      <c r="B55" s="8" t="s">
        <v>83</v>
      </c>
      <c r="C55" s="8" t="s">
        <v>84</v>
      </c>
      <c r="D55" s="4" t="s">
        <v>10</v>
      </c>
      <c r="E55" s="27">
        <v>103</v>
      </c>
      <c r="F55" s="26" t="s">
        <v>18</v>
      </c>
    </row>
    <row r="56" spans="1:6" ht="31.5" customHeight="1" x14ac:dyDescent="0.3">
      <c r="A56" s="187" t="s">
        <v>21</v>
      </c>
      <c r="B56" s="188"/>
      <c r="C56" s="188"/>
      <c r="D56" s="188"/>
      <c r="E56" s="189"/>
      <c r="F56" s="188"/>
    </row>
    <row r="57" spans="1:6" ht="31.5" customHeight="1" x14ac:dyDescent="0.3">
      <c r="A57" s="5" t="s">
        <v>410</v>
      </c>
      <c r="B57" s="8" t="s">
        <v>411</v>
      </c>
      <c r="C57" s="8" t="s">
        <v>412</v>
      </c>
      <c r="D57" s="4" t="s">
        <v>10</v>
      </c>
      <c r="E57" s="27">
        <v>89</v>
      </c>
      <c r="F57" s="5" t="s">
        <v>15</v>
      </c>
    </row>
    <row r="58" spans="1:6" ht="31.5" customHeight="1" x14ac:dyDescent="0.3">
      <c r="A58" s="187" t="s">
        <v>22</v>
      </c>
      <c r="B58" s="188"/>
      <c r="C58" s="188"/>
      <c r="D58" s="188"/>
      <c r="E58" s="189"/>
      <c r="F58" s="188"/>
    </row>
    <row r="59" spans="1:6" ht="31.5" customHeight="1" x14ac:dyDescent="0.3">
      <c r="A59" s="5" t="s">
        <v>427</v>
      </c>
      <c r="B59" s="8" t="s">
        <v>425</v>
      </c>
      <c r="C59" s="8" t="s">
        <v>426</v>
      </c>
      <c r="D59" s="4" t="s">
        <v>10</v>
      </c>
      <c r="E59" s="27">
        <v>47</v>
      </c>
      <c r="F59" s="26" t="s">
        <v>90</v>
      </c>
    </row>
    <row r="60" spans="1:6" ht="31.5" customHeight="1" x14ac:dyDescent="0.3">
      <c r="A60" s="187" t="s">
        <v>24</v>
      </c>
      <c r="B60" s="188"/>
      <c r="C60" s="188"/>
      <c r="D60" s="188"/>
      <c r="E60" s="189"/>
      <c r="F60" s="188"/>
    </row>
    <row r="61" spans="1:6" ht="31.5" customHeight="1" x14ac:dyDescent="0.3">
      <c r="A61" s="5" t="s">
        <v>422</v>
      </c>
      <c r="B61" s="8" t="s">
        <v>423</v>
      </c>
      <c r="C61" s="8" t="s">
        <v>33</v>
      </c>
      <c r="D61" s="4" t="s">
        <v>10</v>
      </c>
      <c r="E61" s="27">
        <v>103</v>
      </c>
      <c r="F61" s="5" t="s">
        <v>220</v>
      </c>
    </row>
    <row r="62" spans="1:6" ht="31.5" customHeight="1" x14ac:dyDescent="0.3">
      <c r="A62" s="187" t="s">
        <v>25</v>
      </c>
      <c r="B62" s="188"/>
      <c r="C62" s="188"/>
      <c r="D62" s="188"/>
      <c r="E62" s="189"/>
      <c r="F62" s="188"/>
    </row>
    <row r="63" spans="1:6" ht="31.5" customHeight="1" x14ac:dyDescent="0.3">
      <c r="A63" s="5" t="s">
        <v>420</v>
      </c>
      <c r="B63" s="8" t="s">
        <v>559</v>
      </c>
      <c r="C63" s="8" t="s">
        <v>33</v>
      </c>
      <c r="D63" s="4" t="s">
        <v>10</v>
      </c>
      <c r="E63" s="27">
        <v>76</v>
      </c>
      <c r="F63" s="5" t="s">
        <v>220</v>
      </c>
    </row>
    <row r="64" spans="1:6" ht="31.5" customHeight="1" x14ac:dyDescent="0.3">
      <c r="A64" s="187" t="s">
        <v>44</v>
      </c>
      <c r="B64" s="188"/>
      <c r="C64" s="188"/>
      <c r="D64" s="188"/>
      <c r="E64" s="189"/>
      <c r="F64" s="188"/>
    </row>
    <row r="65" spans="1:6" ht="31.5" customHeight="1" x14ac:dyDescent="0.3">
      <c r="A65" s="26">
        <v>4668</v>
      </c>
      <c r="B65" s="4" t="s">
        <v>103</v>
      </c>
      <c r="C65" s="4" t="s">
        <v>45</v>
      </c>
      <c r="D65" s="4" t="s">
        <v>10</v>
      </c>
      <c r="E65" s="27">
        <v>145</v>
      </c>
      <c r="F65" s="26" t="s">
        <v>31</v>
      </c>
    </row>
    <row r="66" spans="1:6" ht="31.5" customHeight="1" x14ac:dyDescent="0.3">
      <c r="A66" s="187" t="s">
        <v>26</v>
      </c>
      <c r="B66" s="188"/>
      <c r="C66" s="188"/>
      <c r="D66" s="188"/>
      <c r="E66" s="189"/>
      <c r="F66" s="188"/>
    </row>
    <row r="67" spans="1:6" ht="31.5" customHeight="1" x14ac:dyDescent="0.3">
      <c r="A67" s="5" t="s">
        <v>430</v>
      </c>
      <c r="B67" s="8" t="s">
        <v>431</v>
      </c>
      <c r="C67" s="8" t="s">
        <v>322</v>
      </c>
      <c r="D67" s="4" t="s">
        <v>27</v>
      </c>
      <c r="E67" s="27">
        <v>117</v>
      </c>
      <c r="F67" s="26" t="s">
        <v>36</v>
      </c>
    </row>
    <row r="68" spans="1:6" ht="31.5" customHeight="1" x14ac:dyDescent="0.3">
      <c r="A68" s="187" t="s">
        <v>46</v>
      </c>
      <c r="B68" s="188"/>
      <c r="C68" s="188"/>
      <c r="D68" s="188"/>
      <c r="E68" s="189"/>
      <c r="F68" s="188"/>
    </row>
    <row r="69" spans="1:6" ht="31.5" customHeight="1" x14ac:dyDescent="0.3">
      <c r="A69" s="26">
        <v>2239</v>
      </c>
      <c r="B69" s="4" t="s">
        <v>170</v>
      </c>
      <c r="C69" s="4" t="s">
        <v>171</v>
      </c>
      <c r="D69" s="4" t="s">
        <v>10</v>
      </c>
      <c r="E69" s="27">
        <v>115</v>
      </c>
      <c r="F69" s="26" t="s">
        <v>15</v>
      </c>
    </row>
    <row r="70" spans="1:6" ht="31.5" customHeight="1" x14ac:dyDescent="0.3">
      <c r="A70" s="26">
        <v>1293</v>
      </c>
      <c r="B70" s="4" t="s">
        <v>125</v>
      </c>
      <c r="C70" s="4" t="s">
        <v>126</v>
      </c>
      <c r="D70" s="4" t="s">
        <v>10</v>
      </c>
      <c r="E70" s="27">
        <v>86</v>
      </c>
      <c r="F70" s="26" t="s">
        <v>15</v>
      </c>
    </row>
    <row r="71" spans="1:6" ht="31.5" customHeight="1" x14ac:dyDescent="0.3">
      <c r="A71" s="5" t="s">
        <v>235</v>
      </c>
      <c r="B71" s="8" t="s">
        <v>236</v>
      </c>
      <c r="C71" s="8" t="s">
        <v>237</v>
      </c>
      <c r="F71" s="5" t="s">
        <v>15</v>
      </c>
    </row>
    <row r="72" spans="1:6" ht="31.5" customHeight="1" x14ac:dyDescent="0.3">
      <c r="A72" s="26">
        <v>1300</v>
      </c>
      <c r="B72" s="4" t="s">
        <v>172</v>
      </c>
      <c r="C72" s="4" t="s">
        <v>173</v>
      </c>
      <c r="D72" s="4" t="s">
        <v>10</v>
      </c>
      <c r="E72" s="27">
        <v>115</v>
      </c>
      <c r="F72" s="26" t="s">
        <v>15</v>
      </c>
    </row>
    <row r="73" spans="1:6" ht="31.5" customHeight="1" x14ac:dyDescent="0.3">
      <c r="A73" s="212" t="s">
        <v>174</v>
      </c>
      <c r="B73" s="213"/>
      <c r="C73" s="213"/>
      <c r="D73" s="213"/>
      <c r="E73" s="214"/>
      <c r="F73" s="213"/>
    </row>
    <row r="74" spans="1:6" ht="31.5" customHeight="1" x14ac:dyDescent="0.3">
      <c r="A74" s="187" t="s">
        <v>8</v>
      </c>
      <c r="B74" s="188"/>
      <c r="C74" s="188"/>
      <c r="D74" s="188"/>
      <c r="E74" s="189"/>
      <c r="F74" s="188"/>
    </row>
    <row r="75" spans="1:6" ht="31.5" customHeight="1" x14ac:dyDescent="0.3">
      <c r="A75" s="5" t="s">
        <v>404</v>
      </c>
      <c r="B75" s="61" t="s">
        <v>396</v>
      </c>
      <c r="C75" s="8" t="s">
        <v>9</v>
      </c>
      <c r="D75" s="8" t="s">
        <v>10</v>
      </c>
      <c r="E75" s="27">
        <v>100</v>
      </c>
      <c r="F75" s="26" t="s">
        <v>11</v>
      </c>
    </row>
    <row r="76" spans="1:6" ht="31.5" customHeight="1" x14ac:dyDescent="0.3">
      <c r="A76" s="26" t="s">
        <v>197</v>
      </c>
      <c r="B76" s="8" t="s">
        <v>405</v>
      </c>
      <c r="C76" s="8" t="s">
        <v>9</v>
      </c>
      <c r="D76" s="8" t="s">
        <v>12</v>
      </c>
      <c r="E76" s="27">
        <v>60</v>
      </c>
      <c r="F76" s="26" t="s">
        <v>11</v>
      </c>
    </row>
    <row r="77" spans="1:6" ht="31.5" customHeight="1" x14ac:dyDescent="0.3">
      <c r="A77" s="5" t="s">
        <v>406</v>
      </c>
      <c r="B77" s="8" t="s">
        <v>398</v>
      </c>
      <c r="C77" s="8" t="s">
        <v>278</v>
      </c>
      <c r="D77" s="8" t="s">
        <v>10</v>
      </c>
      <c r="E77" s="27">
        <v>95</v>
      </c>
      <c r="F77" s="26" t="s">
        <v>32</v>
      </c>
    </row>
    <row r="78" spans="1:6" ht="31.5" customHeight="1" x14ac:dyDescent="0.3">
      <c r="A78" s="26" t="s">
        <v>198</v>
      </c>
      <c r="B78" s="61" t="s">
        <v>399</v>
      </c>
      <c r="C78" s="8" t="s">
        <v>278</v>
      </c>
      <c r="D78" s="8" t="s">
        <v>12</v>
      </c>
      <c r="E78" s="27">
        <v>65</v>
      </c>
      <c r="F78" s="26" t="s">
        <v>32</v>
      </c>
    </row>
    <row r="79" spans="1:6" ht="31.5" customHeight="1" x14ac:dyDescent="0.3">
      <c r="A79" s="187" t="s">
        <v>13</v>
      </c>
      <c r="B79" s="188"/>
      <c r="C79" s="188"/>
      <c r="D79" s="188"/>
      <c r="E79" s="189"/>
      <c r="F79" s="188"/>
    </row>
    <row r="80" spans="1:6" ht="31.5" customHeight="1" x14ac:dyDescent="0.3">
      <c r="A80" s="5" t="s">
        <v>442</v>
      </c>
      <c r="B80" s="8" t="s">
        <v>443</v>
      </c>
      <c r="C80" s="8" t="s">
        <v>226</v>
      </c>
      <c r="D80" s="4" t="s">
        <v>10</v>
      </c>
      <c r="E80" s="27">
        <v>95</v>
      </c>
      <c r="F80" s="5" t="s">
        <v>229</v>
      </c>
    </row>
    <row r="81" spans="1:6" ht="31.5" customHeight="1" x14ac:dyDescent="0.3">
      <c r="A81" s="5" t="s">
        <v>445</v>
      </c>
      <c r="B81" s="8" t="s">
        <v>447</v>
      </c>
      <c r="C81" s="8" t="s">
        <v>226</v>
      </c>
      <c r="D81" s="4" t="s">
        <v>51</v>
      </c>
      <c r="E81" s="27">
        <v>91</v>
      </c>
      <c r="F81" s="5" t="s">
        <v>229</v>
      </c>
    </row>
    <row r="82" spans="1:6" ht="31.5" customHeight="1" x14ac:dyDescent="0.3">
      <c r="A82" s="5" t="s">
        <v>445</v>
      </c>
      <c r="B82" s="8" t="s">
        <v>446</v>
      </c>
      <c r="C82" s="8" t="s">
        <v>226</v>
      </c>
      <c r="D82" s="4" t="s">
        <v>10</v>
      </c>
      <c r="E82" s="27">
        <v>110</v>
      </c>
      <c r="F82" s="5" t="s">
        <v>229</v>
      </c>
    </row>
    <row r="83" spans="1:6" ht="31.5" customHeight="1" x14ac:dyDescent="0.3">
      <c r="A83" s="5" t="s">
        <v>442</v>
      </c>
      <c r="B83" s="8" t="s">
        <v>444</v>
      </c>
      <c r="C83" s="8" t="s">
        <v>226</v>
      </c>
      <c r="D83" s="4" t="s">
        <v>12</v>
      </c>
      <c r="E83" s="27">
        <v>65</v>
      </c>
      <c r="F83" s="5" t="s">
        <v>229</v>
      </c>
    </row>
    <row r="84" spans="1:6" ht="31.5" customHeight="1" x14ac:dyDescent="0.3">
      <c r="A84" s="187" t="s">
        <v>21</v>
      </c>
      <c r="B84" s="188"/>
      <c r="C84" s="188"/>
      <c r="D84" s="188"/>
      <c r="E84" s="189"/>
      <c r="F84" s="188"/>
    </row>
    <row r="85" spans="1:6" ht="31.5" customHeight="1" x14ac:dyDescent="0.3">
      <c r="A85" s="5" t="s">
        <v>410</v>
      </c>
      <c r="B85" s="8" t="s">
        <v>411</v>
      </c>
      <c r="C85" s="8" t="s">
        <v>412</v>
      </c>
      <c r="D85" s="4" t="s">
        <v>10</v>
      </c>
      <c r="E85" s="27">
        <v>89</v>
      </c>
      <c r="F85" s="5" t="s">
        <v>15</v>
      </c>
    </row>
    <row r="86" spans="1:6" ht="31.5" customHeight="1" x14ac:dyDescent="0.3">
      <c r="A86" s="187" t="s">
        <v>22</v>
      </c>
      <c r="B86" s="188"/>
      <c r="C86" s="188"/>
      <c r="D86" s="188"/>
      <c r="E86" s="189"/>
      <c r="F86" s="188"/>
    </row>
    <row r="87" spans="1:6" ht="31.5" customHeight="1" x14ac:dyDescent="0.3">
      <c r="A87" s="5" t="s">
        <v>424</v>
      </c>
      <c r="B87" s="8" t="s">
        <v>425</v>
      </c>
      <c r="C87" s="8" t="s">
        <v>426</v>
      </c>
      <c r="D87" s="4" t="s">
        <v>10</v>
      </c>
      <c r="E87" s="27">
        <v>47</v>
      </c>
      <c r="F87" s="26" t="s">
        <v>90</v>
      </c>
    </row>
    <row r="88" spans="1:6" ht="31.5" customHeight="1" x14ac:dyDescent="0.3">
      <c r="A88" s="187" t="s">
        <v>24</v>
      </c>
      <c r="B88" s="188"/>
      <c r="C88" s="188"/>
      <c r="D88" s="188"/>
      <c r="E88" s="189"/>
      <c r="F88" s="188"/>
    </row>
    <row r="89" spans="1:6" ht="31.5" customHeight="1" x14ac:dyDescent="0.3">
      <c r="A89" s="5" t="s">
        <v>417</v>
      </c>
      <c r="B89" s="8" t="s">
        <v>418</v>
      </c>
      <c r="C89" s="8" t="s">
        <v>419</v>
      </c>
      <c r="D89" s="4" t="s">
        <v>10</v>
      </c>
      <c r="E89" s="27">
        <v>103</v>
      </c>
      <c r="F89" s="5" t="s">
        <v>220</v>
      </c>
    </row>
    <row r="90" spans="1:6" ht="31.5" customHeight="1" x14ac:dyDescent="0.3">
      <c r="A90" s="187" t="s">
        <v>25</v>
      </c>
      <c r="B90" s="188"/>
      <c r="C90" s="188"/>
      <c r="D90" s="188"/>
      <c r="E90" s="189"/>
      <c r="F90" s="188"/>
    </row>
    <row r="91" spans="1:6" ht="31.5" customHeight="1" x14ac:dyDescent="0.3">
      <c r="A91" s="5" t="s">
        <v>414</v>
      </c>
      <c r="B91" s="8" t="s">
        <v>415</v>
      </c>
      <c r="C91" s="8" t="s">
        <v>416</v>
      </c>
      <c r="D91" s="4" t="s">
        <v>10</v>
      </c>
      <c r="E91" s="27">
        <v>76</v>
      </c>
      <c r="F91" s="5" t="s">
        <v>20</v>
      </c>
    </row>
    <row r="92" spans="1:6" ht="31.5" customHeight="1" x14ac:dyDescent="0.3">
      <c r="A92" s="187" t="s">
        <v>26</v>
      </c>
      <c r="B92" s="188"/>
      <c r="C92" s="188"/>
      <c r="D92" s="188"/>
      <c r="E92" s="189"/>
      <c r="F92" s="188"/>
    </row>
    <row r="93" spans="1:6" ht="31.5" customHeight="1" x14ac:dyDescent="0.3">
      <c r="A93" s="5" t="s">
        <v>432</v>
      </c>
      <c r="B93" s="8" t="s">
        <v>433</v>
      </c>
      <c r="C93" s="8" t="s">
        <v>209</v>
      </c>
      <c r="D93" s="4" t="s">
        <v>35</v>
      </c>
      <c r="E93" s="27">
        <v>82</v>
      </c>
      <c r="F93" s="5" t="s">
        <v>211</v>
      </c>
    </row>
    <row r="94" spans="1:6" ht="31.5" customHeight="1" x14ac:dyDescent="0.3">
      <c r="A94" s="187" t="s">
        <v>59</v>
      </c>
      <c r="B94" s="188"/>
      <c r="C94" s="188"/>
      <c r="D94" s="188"/>
      <c r="E94" s="189"/>
      <c r="F94" s="188"/>
    </row>
    <row r="95" spans="1:6" ht="31.5" customHeight="1" x14ac:dyDescent="0.3">
      <c r="A95" s="26">
        <v>4084</v>
      </c>
      <c r="B95" s="4" t="s">
        <v>175</v>
      </c>
      <c r="C95" s="4" t="s">
        <v>176</v>
      </c>
      <c r="D95" s="4" t="s">
        <v>10</v>
      </c>
      <c r="E95" s="27">
        <v>97</v>
      </c>
      <c r="F95" s="26" t="s">
        <v>15</v>
      </c>
    </row>
    <row r="96" spans="1:6" ht="31.5" customHeight="1" x14ac:dyDescent="0.3">
      <c r="A96" s="26">
        <v>1284</v>
      </c>
      <c r="B96" s="4" t="s">
        <v>177</v>
      </c>
      <c r="C96" s="4" t="s">
        <v>178</v>
      </c>
      <c r="D96" s="4" t="s">
        <v>10</v>
      </c>
      <c r="E96" s="27">
        <v>95</v>
      </c>
      <c r="F96" s="26" t="s">
        <v>179</v>
      </c>
    </row>
    <row r="97" spans="1:6" ht="31.5" customHeight="1" x14ac:dyDescent="0.3">
      <c r="A97" s="5" t="s">
        <v>496</v>
      </c>
      <c r="B97" s="8" t="s">
        <v>497</v>
      </c>
      <c r="C97" s="8" t="s">
        <v>498</v>
      </c>
      <c r="D97" s="4" t="s">
        <v>10</v>
      </c>
      <c r="E97" s="27">
        <v>101</v>
      </c>
      <c r="F97" s="26" t="s">
        <v>15</v>
      </c>
    </row>
    <row r="98" spans="1:6" ht="31.5" customHeight="1" x14ac:dyDescent="0.3">
      <c r="A98" s="26">
        <v>2183</v>
      </c>
      <c r="B98" s="4" t="s">
        <v>180</v>
      </c>
      <c r="C98" s="4" t="s">
        <v>115</v>
      </c>
      <c r="D98" s="4" t="s">
        <v>10</v>
      </c>
      <c r="E98" s="27">
        <v>105</v>
      </c>
      <c r="F98" s="26" t="s">
        <v>15</v>
      </c>
    </row>
    <row r="99" spans="1:6" ht="31.5" customHeight="1" x14ac:dyDescent="0.3">
      <c r="A99" s="194" t="s">
        <v>260</v>
      </c>
      <c r="B99" s="188"/>
      <c r="C99" s="188"/>
      <c r="D99" s="188"/>
      <c r="E99" s="189"/>
      <c r="F99" s="188"/>
    </row>
    <row r="100" spans="1:6" s="57" customFormat="1" ht="31.5" customHeight="1" x14ac:dyDescent="0.3">
      <c r="A100" s="59" t="s">
        <v>459</v>
      </c>
      <c r="B100" s="5" t="s">
        <v>460</v>
      </c>
      <c r="C100" s="5" t="s">
        <v>461</v>
      </c>
      <c r="E100" s="58"/>
      <c r="F100" s="5" t="s">
        <v>255</v>
      </c>
    </row>
    <row r="101" spans="1:6" ht="31.5" customHeight="1" x14ac:dyDescent="0.3">
      <c r="A101" s="26">
        <v>5366</v>
      </c>
      <c r="B101" s="4" t="s">
        <v>116</v>
      </c>
      <c r="C101" s="4" t="s">
        <v>117</v>
      </c>
      <c r="D101" s="4" t="s">
        <v>10</v>
      </c>
      <c r="E101" s="27">
        <v>104</v>
      </c>
      <c r="F101" s="26" t="s">
        <v>15</v>
      </c>
    </row>
    <row r="102" spans="1:6" ht="31.5" customHeight="1" x14ac:dyDescent="0.3">
      <c r="A102" s="212" t="s">
        <v>181</v>
      </c>
      <c r="B102" s="213"/>
      <c r="C102" s="213"/>
      <c r="D102" s="213"/>
      <c r="E102" s="214"/>
      <c r="F102" s="213"/>
    </row>
    <row r="103" spans="1:6" ht="31.5" customHeight="1" x14ac:dyDescent="0.3">
      <c r="A103" s="187" t="s">
        <v>8</v>
      </c>
      <c r="B103" s="188"/>
      <c r="C103" s="188"/>
      <c r="D103" s="188"/>
      <c r="E103" s="189"/>
      <c r="F103" s="188"/>
    </row>
    <row r="104" spans="1:6" ht="31.5" customHeight="1" x14ac:dyDescent="0.3">
      <c r="A104" s="5" t="s">
        <v>407</v>
      </c>
      <c r="B104" s="8" t="s">
        <v>405</v>
      </c>
      <c r="C104" s="8" t="s">
        <v>9</v>
      </c>
      <c r="D104" s="4" t="s">
        <v>12</v>
      </c>
      <c r="E104" s="27">
        <v>60</v>
      </c>
      <c r="F104" s="26" t="s">
        <v>11</v>
      </c>
    </row>
    <row r="105" spans="1:6" ht="31.5" customHeight="1" x14ac:dyDescent="0.3">
      <c r="A105" s="5" t="s">
        <v>404</v>
      </c>
      <c r="B105" s="61" t="s">
        <v>396</v>
      </c>
      <c r="C105" s="8" t="s">
        <v>9</v>
      </c>
      <c r="D105" s="8" t="s">
        <v>10</v>
      </c>
      <c r="E105" s="27">
        <v>65</v>
      </c>
      <c r="F105" s="5" t="s">
        <v>228</v>
      </c>
    </row>
    <row r="106" spans="1:6" ht="31.5" customHeight="1" x14ac:dyDescent="0.3">
      <c r="A106" s="5" t="s">
        <v>408</v>
      </c>
      <c r="B106" s="8" t="s">
        <v>398</v>
      </c>
      <c r="C106" s="8" t="s">
        <v>278</v>
      </c>
      <c r="D106" s="4" t="s">
        <v>10</v>
      </c>
      <c r="E106" s="27">
        <v>95</v>
      </c>
      <c r="F106" s="26" t="s">
        <v>32</v>
      </c>
    </row>
    <row r="107" spans="1:6" ht="31.5" customHeight="1" x14ac:dyDescent="0.3">
      <c r="A107" s="5" t="s">
        <v>402</v>
      </c>
      <c r="B107" s="61" t="s">
        <v>399</v>
      </c>
      <c r="C107" s="8" t="s">
        <v>278</v>
      </c>
      <c r="D107" s="8" t="s">
        <v>12</v>
      </c>
      <c r="E107" s="27">
        <v>100</v>
      </c>
      <c r="F107" s="5" t="s">
        <v>222</v>
      </c>
    </row>
    <row r="108" spans="1:6" ht="31.5" customHeight="1" x14ac:dyDescent="0.3">
      <c r="A108" s="187" t="s">
        <v>13</v>
      </c>
      <c r="B108" s="188"/>
      <c r="C108" s="188"/>
      <c r="D108" s="188"/>
      <c r="E108" s="189"/>
      <c r="F108" s="188"/>
    </row>
    <row r="109" spans="1:6" ht="31.5" customHeight="1" x14ac:dyDescent="0.3">
      <c r="A109" s="5" t="s">
        <v>448</v>
      </c>
      <c r="B109" s="8" t="s">
        <v>899</v>
      </c>
      <c r="C109" s="8" t="s">
        <v>900</v>
      </c>
      <c r="D109" s="4" t="s">
        <v>12</v>
      </c>
      <c r="E109" s="27">
        <v>65</v>
      </c>
      <c r="F109" s="5" t="s">
        <v>15</v>
      </c>
    </row>
    <row r="110" spans="1:6" ht="31.5" customHeight="1" x14ac:dyDescent="0.3">
      <c r="A110" s="5" t="s">
        <v>449</v>
      </c>
      <c r="B110" s="8" t="s">
        <v>451</v>
      </c>
      <c r="C110" s="8" t="s">
        <v>341</v>
      </c>
      <c r="D110" s="4" t="s">
        <v>51</v>
      </c>
      <c r="E110" s="27">
        <v>91</v>
      </c>
      <c r="F110" s="5" t="s">
        <v>220</v>
      </c>
    </row>
    <row r="111" spans="1:6" ht="31.5" customHeight="1" x14ac:dyDescent="0.3">
      <c r="A111" s="5" t="s">
        <v>448</v>
      </c>
      <c r="B111" s="8" t="s">
        <v>899</v>
      </c>
      <c r="C111" s="8" t="s">
        <v>900</v>
      </c>
      <c r="D111" s="4" t="s">
        <v>10</v>
      </c>
      <c r="E111" s="27">
        <v>95</v>
      </c>
      <c r="F111" s="5" t="s">
        <v>205</v>
      </c>
    </row>
    <row r="112" spans="1:6" ht="31.5" customHeight="1" x14ac:dyDescent="0.3">
      <c r="A112" s="5" t="s">
        <v>449</v>
      </c>
      <c r="B112" s="8" t="s">
        <v>450</v>
      </c>
      <c r="C112" s="8" t="s">
        <v>341</v>
      </c>
      <c r="D112" s="4" t="s">
        <v>10</v>
      </c>
      <c r="E112" s="27">
        <v>110</v>
      </c>
      <c r="F112" s="5" t="s">
        <v>220</v>
      </c>
    </row>
    <row r="113" spans="1:6" ht="31.5" customHeight="1" x14ac:dyDescent="0.3">
      <c r="A113" s="187" t="s">
        <v>182</v>
      </c>
      <c r="B113" s="188"/>
      <c r="C113" s="188"/>
      <c r="D113" s="188"/>
      <c r="E113" s="189"/>
      <c r="F113" s="188"/>
    </row>
    <row r="114" spans="1:6" ht="31.5" customHeight="1" x14ac:dyDescent="0.3">
      <c r="A114" s="26">
        <v>5488</v>
      </c>
      <c r="B114" s="4" t="s">
        <v>183</v>
      </c>
      <c r="C114" s="4" t="s">
        <v>184</v>
      </c>
      <c r="D114" s="4" t="s">
        <v>10</v>
      </c>
      <c r="E114" s="27">
        <v>101</v>
      </c>
      <c r="F114" s="26" t="s">
        <v>15</v>
      </c>
    </row>
    <row r="115" spans="1:6" ht="31.5" customHeight="1" x14ac:dyDescent="0.3">
      <c r="A115" s="187" t="s">
        <v>21</v>
      </c>
      <c r="B115" s="188"/>
      <c r="C115" s="188"/>
      <c r="D115" s="188"/>
      <c r="E115" s="189"/>
      <c r="F115" s="188"/>
    </row>
    <row r="116" spans="1:6" ht="31.5" customHeight="1" x14ac:dyDescent="0.3">
      <c r="A116" s="5" t="s">
        <v>413</v>
      </c>
      <c r="B116" s="8" t="s">
        <v>411</v>
      </c>
      <c r="C116" s="8" t="s">
        <v>412</v>
      </c>
      <c r="D116" s="4" t="s">
        <v>10</v>
      </c>
      <c r="E116" s="27">
        <v>89</v>
      </c>
      <c r="F116" s="5" t="s">
        <v>15</v>
      </c>
    </row>
    <row r="117" spans="1:6" ht="31.5" customHeight="1" x14ac:dyDescent="0.3">
      <c r="A117" s="187" t="s">
        <v>22</v>
      </c>
      <c r="B117" s="188"/>
      <c r="C117" s="188"/>
      <c r="D117" s="188"/>
      <c r="E117" s="189"/>
      <c r="F117" s="188"/>
    </row>
    <row r="118" spans="1:6" ht="31.5" customHeight="1" x14ac:dyDescent="0.3">
      <c r="A118" s="5" t="s">
        <v>424</v>
      </c>
      <c r="B118" s="8" t="s">
        <v>425</v>
      </c>
      <c r="C118" s="8" t="s">
        <v>426</v>
      </c>
      <c r="D118" s="4" t="s">
        <v>10</v>
      </c>
      <c r="E118" s="27">
        <v>47</v>
      </c>
      <c r="F118" s="26" t="s">
        <v>90</v>
      </c>
    </row>
    <row r="119" spans="1:6" ht="31.5" customHeight="1" x14ac:dyDescent="0.3">
      <c r="A119" s="187" t="s">
        <v>24</v>
      </c>
      <c r="B119" s="188"/>
      <c r="C119" s="188"/>
      <c r="D119" s="188"/>
      <c r="E119" s="189"/>
      <c r="F119" s="188"/>
    </row>
    <row r="120" spans="1:6" ht="31.5" customHeight="1" x14ac:dyDescent="0.3">
      <c r="A120" s="5" t="s">
        <v>422</v>
      </c>
      <c r="B120" s="8" t="s">
        <v>423</v>
      </c>
      <c r="C120" s="8" t="s">
        <v>33</v>
      </c>
      <c r="D120" s="4" t="s">
        <v>10</v>
      </c>
      <c r="E120" s="27">
        <v>103</v>
      </c>
      <c r="F120" s="5" t="s">
        <v>220</v>
      </c>
    </row>
    <row r="121" spans="1:6" ht="31.5" customHeight="1" x14ac:dyDescent="0.3">
      <c r="A121" s="187" t="s">
        <v>25</v>
      </c>
      <c r="B121" s="188"/>
      <c r="C121" s="188"/>
      <c r="D121" s="188"/>
      <c r="E121" s="189"/>
      <c r="F121" s="188"/>
    </row>
    <row r="122" spans="1:6" ht="31.5" customHeight="1" x14ac:dyDescent="0.3">
      <c r="A122" s="5" t="s">
        <v>420</v>
      </c>
      <c r="B122" s="8" t="s">
        <v>421</v>
      </c>
      <c r="C122" s="8" t="s">
        <v>33</v>
      </c>
      <c r="D122" s="4" t="s">
        <v>10</v>
      </c>
      <c r="E122" s="27">
        <v>76</v>
      </c>
      <c r="F122" s="5" t="s">
        <v>220</v>
      </c>
    </row>
    <row r="123" spans="1:6" ht="31.5" customHeight="1" x14ac:dyDescent="0.3">
      <c r="A123" s="187" t="s">
        <v>28</v>
      </c>
      <c r="B123" s="188"/>
      <c r="C123" s="188"/>
      <c r="D123" s="188"/>
      <c r="E123" s="189"/>
      <c r="F123" s="188"/>
    </row>
    <row r="124" spans="1:6" ht="31.5" customHeight="1" x14ac:dyDescent="0.3">
      <c r="A124" s="26">
        <v>5089</v>
      </c>
      <c r="B124" s="4" t="s">
        <v>57</v>
      </c>
      <c r="C124" s="4" t="s">
        <v>58</v>
      </c>
      <c r="D124" s="4" t="s">
        <v>10</v>
      </c>
      <c r="E124" s="27">
        <v>162</v>
      </c>
      <c r="F124" s="26" t="s">
        <v>20</v>
      </c>
    </row>
    <row r="125" spans="1:6" ht="31.5" customHeight="1" x14ac:dyDescent="0.3">
      <c r="A125" s="187" t="s">
        <v>37</v>
      </c>
      <c r="B125" s="188"/>
      <c r="C125" s="188"/>
      <c r="D125" s="188"/>
      <c r="E125" s="189"/>
      <c r="F125" s="188"/>
    </row>
    <row r="126" spans="1:6" ht="31.5" customHeight="1" x14ac:dyDescent="0.3">
      <c r="A126" s="26">
        <v>3630</v>
      </c>
      <c r="B126" s="4" t="s">
        <v>185</v>
      </c>
      <c r="C126" s="4" t="s">
        <v>186</v>
      </c>
      <c r="D126" s="4" t="s">
        <v>10</v>
      </c>
      <c r="E126" s="27">
        <v>132</v>
      </c>
      <c r="F126" s="26" t="s">
        <v>15</v>
      </c>
    </row>
    <row r="127" spans="1:6" ht="31.5" customHeight="1" x14ac:dyDescent="0.3">
      <c r="A127" s="5" t="s">
        <v>241</v>
      </c>
      <c r="B127" s="8" t="s">
        <v>242</v>
      </c>
      <c r="C127" s="8" t="s">
        <v>243</v>
      </c>
      <c r="F127" s="5" t="s">
        <v>233</v>
      </c>
    </row>
    <row r="128" spans="1:6" ht="31.5" customHeight="1" x14ac:dyDescent="0.3">
      <c r="A128" s="5"/>
      <c r="B128" s="8"/>
      <c r="C128" s="8"/>
      <c r="F128" s="5"/>
    </row>
    <row r="129" spans="1:6" ht="31.5" customHeight="1" x14ac:dyDescent="0.3">
      <c r="A129" s="5" t="s">
        <v>247</v>
      </c>
      <c r="B129" s="8" t="s">
        <v>248</v>
      </c>
      <c r="C129" s="8" t="s">
        <v>249</v>
      </c>
      <c r="F129" s="5" t="s">
        <v>231</v>
      </c>
    </row>
    <row r="130" spans="1:6" ht="31.5" customHeight="1" x14ac:dyDescent="0.3">
      <c r="A130" s="5" t="s">
        <v>253</v>
      </c>
      <c r="B130" s="8" t="s">
        <v>254</v>
      </c>
      <c r="C130" s="8" t="s">
        <v>30</v>
      </c>
      <c r="F130" s="5" t="s">
        <v>255</v>
      </c>
    </row>
    <row r="131" spans="1:6" ht="31.5" customHeight="1" x14ac:dyDescent="0.3">
      <c r="A131" s="26">
        <v>3168</v>
      </c>
      <c r="B131" s="4" t="s">
        <v>187</v>
      </c>
      <c r="C131" s="4" t="s">
        <v>136</v>
      </c>
      <c r="D131" s="4" t="s">
        <v>10</v>
      </c>
      <c r="E131" s="27">
        <v>86</v>
      </c>
      <c r="F131" s="26" t="s">
        <v>15</v>
      </c>
    </row>
    <row r="132" spans="1:6" ht="31.5" customHeight="1" x14ac:dyDescent="0.3">
      <c r="A132" s="212" t="s">
        <v>188</v>
      </c>
      <c r="B132" s="213"/>
      <c r="C132" s="213"/>
      <c r="D132" s="213"/>
      <c r="E132" s="214"/>
      <c r="F132" s="213"/>
    </row>
    <row r="133" spans="1:6" ht="31.5" customHeight="1" x14ac:dyDescent="0.3">
      <c r="A133" s="187" t="s">
        <v>8</v>
      </c>
      <c r="B133" s="188"/>
      <c r="C133" s="188"/>
      <c r="D133" s="188"/>
      <c r="E133" s="189"/>
      <c r="F133" s="188"/>
    </row>
    <row r="134" spans="1:6" ht="81.75" customHeight="1" x14ac:dyDescent="0.3">
      <c r="A134" s="5" t="s">
        <v>407</v>
      </c>
      <c r="B134" s="61" t="s">
        <v>396</v>
      </c>
      <c r="C134" s="8" t="s">
        <v>9</v>
      </c>
      <c r="D134" s="4" t="s">
        <v>10</v>
      </c>
      <c r="F134" s="5" t="s">
        <v>11</v>
      </c>
    </row>
    <row r="135" spans="1:6" ht="31.5" customHeight="1" x14ac:dyDescent="0.3">
      <c r="A135" s="5" t="s">
        <v>199</v>
      </c>
      <c r="B135" s="8" t="s">
        <v>405</v>
      </c>
      <c r="C135" s="4" t="s">
        <v>9</v>
      </c>
      <c r="D135" s="8" t="s">
        <v>12</v>
      </c>
      <c r="F135" s="26" t="s">
        <v>11</v>
      </c>
    </row>
    <row r="136" spans="1:6" ht="31.5" customHeight="1" x14ac:dyDescent="0.3">
      <c r="A136" s="5" t="s">
        <v>409</v>
      </c>
      <c r="B136" s="8" t="s">
        <v>398</v>
      </c>
      <c r="C136" s="8" t="s">
        <v>278</v>
      </c>
      <c r="D136" s="8" t="s">
        <v>10</v>
      </c>
      <c r="F136" s="5" t="s">
        <v>222</v>
      </c>
    </row>
    <row r="137" spans="1:6" ht="31.5" customHeight="1" x14ac:dyDescent="0.3">
      <c r="A137" s="5" t="s">
        <v>274</v>
      </c>
      <c r="B137" s="61" t="s">
        <v>399</v>
      </c>
      <c r="C137" s="8" t="s">
        <v>278</v>
      </c>
      <c r="D137" s="4" t="s">
        <v>12</v>
      </c>
      <c r="E137" s="27">
        <v>65</v>
      </c>
      <c r="F137" s="26" t="s">
        <v>32</v>
      </c>
    </row>
    <row r="138" spans="1:6" ht="31.5" customHeight="1" x14ac:dyDescent="0.3">
      <c r="A138" s="187" t="s">
        <v>13</v>
      </c>
      <c r="B138" s="188"/>
      <c r="C138" s="188"/>
      <c r="D138" s="188"/>
      <c r="E138" s="189"/>
      <c r="F138" s="188"/>
    </row>
    <row r="139" spans="1:6" ht="31.5" customHeight="1" x14ac:dyDescent="0.3">
      <c r="A139" s="5" t="s">
        <v>453</v>
      </c>
      <c r="B139" s="9" t="s">
        <v>438</v>
      </c>
      <c r="C139" s="8" t="s">
        <v>230</v>
      </c>
      <c r="D139" s="4" t="s">
        <v>10</v>
      </c>
      <c r="E139" s="27">
        <v>110</v>
      </c>
      <c r="F139" s="5" t="s">
        <v>255</v>
      </c>
    </row>
    <row r="140" spans="1:6" ht="31.5" customHeight="1" x14ac:dyDescent="0.3">
      <c r="A140" s="5" t="s">
        <v>452</v>
      </c>
      <c r="B140" s="4" t="s">
        <v>151</v>
      </c>
      <c r="C140" s="4" t="s">
        <v>152</v>
      </c>
      <c r="D140" s="4" t="s">
        <v>12</v>
      </c>
      <c r="E140" s="27">
        <v>65</v>
      </c>
      <c r="F140" s="26" t="s">
        <v>15</v>
      </c>
    </row>
    <row r="141" spans="1:6" ht="31.5" customHeight="1" x14ac:dyDescent="0.3">
      <c r="A141" s="5" t="s">
        <v>452</v>
      </c>
      <c r="B141" s="8" t="s">
        <v>440</v>
      </c>
      <c r="C141" s="8" t="s">
        <v>436</v>
      </c>
      <c r="D141" s="4" t="s">
        <v>10</v>
      </c>
      <c r="E141" s="27">
        <v>95</v>
      </c>
      <c r="F141" s="26" t="s">
        <v>15</v>
      </c>
    </row>
    <row r="142" spans="1:6" ht="31.5" customHeight="1" x14ac:dyDescent="0.3">
      <c r="A142" s="5" t="s">
        <v>453</v>
      </c>
      <c r="B142" s="9" t="s">
        <v>454</v>
      </c>
      <c r="C142" s="8" t="s">
        <v>230</v>
      </c>
      <c r="D142" s="4" t="s">
        <v>51</v>
      </c>
      <c r="E142" s="27">
        <v>91</v>
      </c>
      <c r="F142" s="5" t="s">
        <v>255</v>
      </c>
    </row>
    <row r="143" spans="1:6" ht="31.5" customHeight="1" x14ac:dyDescent="0.3">
      <c r="A143" s="187" t="s">
        <v>182</v>
      </c>
      <c r="B143" s="188"/>
      <c r="C143" s="188"/>
      <c r="D143" s="188"/>
      <c r="E143" s="189"/>
      <c r="F143" s="188"/>
    </row>
    <row r="144" spans="1:6" ht="31.5" customHeight="1" x14ac:dyDescent="0.3">
      <c r="A144" s="26">
        <v>5488</v>
      </c>
      <c r="B144" s="4" t="s">
        <v>183</v>
      </c>
      <c r="C144" s="4" t="s">
        <v>184</v>
      </c>
      <c r="D144" s="4" t="s">
        <v>10</v>
      </c>
      <c r="E144" s="27">
        <v>101</v>
      </c>
      <c r="F144" s="26" t="s">
        <v>15</v>
      </c>
    </row>
    <row r="145" spans="1:6" ht="31.5" customHeight="1" x14ac:dyDescent="0.3">
      <c r="A145" s="187" t="s">
        <v>21</v>
      </c>
      <c r="B145" s="188"/>
      <c r="C145" s="188"/>
      <c r="D145" s="188"/>
      <c r="E145" s="189"/>
      <c r="F145" s="188"/>
    </row>
    <row r="146" spans="1:6" ht="31.5" customHeight="1" x14ac:dyDescent="0.3">
      <c r="A146" s="5" t="s">
        <v>410</v>
      </c>
      <c r="B146" s="8" t="s">
        <v>411</v>
      </c>
      <c r="C146" s="8" t="s">
        <v>412</v>
      </c>
      <c r="D146" s="4" t="s">
        <v>10</v>
      </c>
      <c r="E146" s="27">
        <v>89</v>
      </c>
      <c r="F146" s="5" t="s">
        <v>15</v>
      </c>
    </row>
    <row r="147" spans="1:6" ht="31.5" customHeight="1" x14ac:dyDescent="0.3">
      <c r="A147" s="187" t="s">
        <v>22</v>
      </c>
      <c r="B147" s="188"/>
      <c r="C147" s="188"/>
      <c r="D147" s="188"/>
      <c r="E147" s="189"/>
      <c r="F147" s="188"/>
    </row>
    <row r="148" spans="1:6" ht="31.5" customHeight="1" x14ac:dyDescent="0.3">
      <c r="A148" s="5" t="s">
        <v>427</v>
      </c>
      <c r="B148" s="8" t="s">
        <v>425</v>
      </c>
      <c r="C148" s="8" t="s">
        <v>426</v>
      </c>
      <c r="D148" s="4" t="s">
        <v>10</v>
      </c>
      <c r="E148" s="27">
        <v>47</v>
      </c>
      <c r="F148" s="26" t="s">
        <v>90</v>
      </c>
    </row>
    <row r="149" spans="1:6" ht="31.5" customHeight="1" x14ac:dyDescent="0.3">
      <c r="A149" s="187" t="s">
        <v>24</v>
      </c>
      <c r="B149" s="188"/>
      <c r="C149" s="188"/>
      <c r="D149" s="188"/>
      <c r="E149" s="189"/>
      <c r="F149" s="188"/>
    </row>
    <row r="150" spans="1:6" ht="31.5" customHeight="1" x14ac:dyDescent="0.3">
      <c r="A150" s="5" t="s">
        <v>422</v>
      </c>
      <c r="B150" s="8" t="s">
        <v>423</v>
      </c>
      <c r="C150" s="8" t="s">
        <v>33</v>
      </c>
      <c r="D150" s="4" t="s">
        <v>10</v>
      </c>
      <c r="E150" s="27">
        <v>103</v>
      </c>
      <c r="F150" s="5" t="s">
        <v>220</v>
      </c>
    </row>
    <row r="151" spans="1:6" ht="31.5" customHeight="1" x14ac:dyDescent="0.3">
      <c r="A151" s="187" t="s">
        <v>25</v>
      </c>
      <c r="B151" s="188"/>
      <c r="C151" s="188"/>
      <c r="D151" s="188"/>
      <c r="E151" s="189"/>
      <c r="F151" s="188"/>
    </row>
    <row r="152" spans="1:6" ht="31.5" customHeight="1" x14ac:dyDescent="0.3">
      <c r="A152" s="5" t="s">
        <v>420</v>
      </c>
      <c r="B152" s="8" t="s">
        <v>421</v>
      </c>
      <c r="C152" s="8" t="s">
        <v>33</v>
      </c>
      <c r="D152" s="4" t="s">
        <v>10</v>
      </c>
      <c r="E152" s="27">
        <v>76</v>
      </c>
      <c r="F152" s="5" t="s">
        <v>220</v>
      </c>
    </row>
    <row r="153" spans="1:6" ht="31.5" customHeight="1" x14ac:dyDescent="0.3">
      <c r="A153" s="187" t="s">
        <v>28</v>
      </c>
      <c r="B153" s="188"/>
      <c r="C153" s="188"/>
      <c r="D153" s="188"/>
      <c r="E153" s="189"/>
      <c r="F153" s="188"/>
    </row>
    <row r="154" spans="1:6" ht="31.5" customHeight="1" x14ac:dyDescent="0.3">
      <c r="A154" s="26">
        <v>5089</v>
      </c>
      <c r="B154" s="4" t="s">
        <v>57</v>
      </c>
      <c r="C154" s="4" t="s">
        <v>58</v>
      </c>
      <c r="D154" s="4" t="s">
        <v>10</v>
      </c>
      <c r="E154" s="27">
        <v>162</v>
      </c>
      <c r="F154" s="26" t="s">
        <v>20</v>
      </c>
    </row>
    <row r="155" spans="1:6" ht="31.5" customHeight="1" x14ac:dyDescent="0.3">
      <c r="A155" s="187" t="s">
        <v>37</v>
      </c>
      <c r="B155" s="188"/>
      <c r="C155" s="188"/>
      <c r="D155" s="188"/>
      <c r="E155" s="189"/>
      <c r="F155" s="188"/>
    </row>
    <row r="156" spans="1:6" ht="31.5" customHeight="1" x14ac:dyDescent="0.3">
      <c r="A156" s="26">
        <v>1318</v>
      </c>
      <c r="B156" s="4" t="s">
        <v>189</v>
      </c>
      <c r="C156" s="4" t="s">
        <v>190</v>
      </c>
      <c r="D156" s="4" t="s">
        <v>10</v>
      </c>
      <c r="E156" s="27">
        <v>67.5</v>
      </c>
      <c r="F156" s="26" t="s">
        <v>60</v>
      </c>
    </row>
    <row r="157" spans="1:6" ht="31.5" customHeight="1" x14ac:dyDescent="0.3">
      <c r="A157" s="5" t="s">
        <v>244</v>
      </c>
      <c r="B157" s="8" t="s">
        <v>245</v>
      </c>
      <c r="C157" s="8" t="s">
        <v>246</v>
      </c>
      <c r="D157" s="4" t="s">
        <v>10</v>
      </c>
      <c r="F157" s="5" t="s">
        <v>233</v>
      </c>
    </row>
    <row r="158" spans="1:6" ht="31.5" customHeight="1" x14ac:dyDescent="0.3">
      <c r="A158" s="26">
        <v>3746</v>
      </c>
      <c r="B158" s="4" t="s">
        <v>191</v>
      </c>
      <c r="C158" s="4" t="s">
        <v>192</v>
      </c>
      <c r="D158" s="4" t="s">
        <v>10</v>
      </c>
      <c r="E158" s="27">
        <v>96</v>
      </c>
      <c r="F158" s="26" t="s">
        <v>15</v>
      </c>
    </row>
    <row r="159" spans="1:6" s="53" customFormat="1" ht="31.5" customHeight="1" x14ac:dyDescent="0.3">
      <c r="A159" s="53" t="s">
        <v>392</v>
      </c>
      <c r="B159" s="4" t="s">
        <v>242</v>
      </c>
      <c r="C159" s="4" t="str">
        <f>$C$127</f>
        <v>Azra-Vesna Abramović, Lidija Pačić, Vesna Ramljak, Ljerka Zlatić</v>
      </c>
      <c r="D159" s="4" t="s">
        <v>10</v>
      </c>
      <c r="E159" s="54"/>
      <c r="F159" s="53" t="s">
        <v>231</v>
      </c>
    </row>
    <row r="160" spans="1:6" ht="31.5" customHeight="1" x14ac:dyDescent="0.3">
      <c r="A160" s="5" t="s">
        <v>247</v>
      </c>
      <c r="B160" s="8" t="s">
        <v>248</v>
      </c>
      <c r="C160" s="8" t="s">
        <v>249</v>
      </c>
      <c r="F160" s="5" t="s">
        <v>231</v>
      </c>
    </row>
    <row r="161" spans="1:6" ht="15" customHeight="1" x14ac:dyDescent="0.3">
      <c r="A161" s="26" t="s">
        <v>332</v>
      </c>
      <c r="B161" s="8" t="s">
        <v>333</v>
      </c>
      <c r="C161" s="8" t="s">
        <v>334</v>
      </c>
      <c r="F161" s="5" t="s">
        <v>15</v>
      </c>
    </row>
    <row r="162" spans="1:6" ht="36" customHeight="1" x14ac:dyDescent="0.3">
      <c r="A162" s="90" t="s">
        <v>513</v>
      </c>
      <c r="B162" s="29"/>
      <c r="C162" s="29"/>
    </row>
    <row r="163" spans="1:6" x14ac:dyDescent="0.3">
      <c r="A163" s="88" t="s">
        <v>8</v>
      </c>
    </row>
    <row r="164" spans="1:6" ht="58.5" customHeight="1" x14ac:dyDescent="0.3">
      <c r="A164" s="5" t="s">
        <v>514</v>
      </c>
      <c r="B164" s="8" t="s">
        <v>396</v>
      </c>
      <c r="C164" s="8" t="s">
        <v>9</v>
      </c>
      <c r="D164" s="4" t="s">
        <v>10</v>
      </c>
      <c r="F164" s="5" t="s">
        <v>228</v>
      </c>
    </row>
    <row r="165" spans="1:6" x14ac:dyDescent="0.3">
      <c r="A165" s="5" t="s">
        <v>492</v>
      </c>
      <c r="B165" s="8" t="s">
        <v>405</v>
      </c>
      <c r="C165" s="8" t="s">
        <v>9</v>
      </c>
      <c r="D165" s="4" t="s">
        <v>12</v>
      </c>
      <c r="F165" s="5" t="s">
        <v>228</v>
      </c>
    </row>
    <row r="166" spans="1:6" ht="44.25" customHeight="1" x14ac:dyDescent="0.3">
      <c r="A166" s="5" t="s">
        <v>409</v>
      </c>
      <c r="B166" s="9" t="s">
        <v>398</v>
      </c>
      <c r="C166" s="8" t="s">
        <v>278</v>
      </c>
      <c r="D166" s="4" t="s">
        <v>10</v>
      </c>
      <c r="F166" s="5" t="s">
        <v>229</v>
      </c>
    </row>
    <row r="167" spans="1:6" ht="28.8" x14ac:dyDescent="0.3">
      <c r="A167" s="5" t="s">
        <v>515</v>
      </c>
      <c r="B167" s="9" t="s">
        <v>399</v>
      </c>
      <c r="C167" s="4" t="s">
        <v>278</v>
      </c>
      <c r="D167" s="4" t="s">
        <v>12</v>
      </c>
      <c r="F167" s="5" t="s">
        <v>229</v>
      </c>
    </row>
    <row r="168" spans="1:6" x14ac:dyDescent="0.3">
      <c r="A168" s="88" t="s">
        <v>21</v>
      </c>
    </row>
    <row r="169" spans="1:6" x14ac:dyDescent="0.3">
      <c r="A169" s="5" t="s">
        <v>410</v>
      </c>
      <c r="B169" s="8" t="s">
        <v>411</v>
      </c>
      <c r="C169" s="8" t="s">
        <v>412</v>
      </c>
      <c r="D169" s="4" t="s">
        <v>10</v>
      </c>
      <c r="F169" s="5" t="s">
        <v>205</v>
      </c>
    </row>
    <row r="170" spans="1:6" x14ac:dyDescent="0.3">
      <c r="A170" s="88" t="s">
        <v>22</v>
      </c>
    </row>
    <row r="171" spans="1:6" s="55" customFormat="1" x14ac:dyDescent="0.3">
      <c r="A171" s="5" t="s">
        <v>427</v>
      </c>
      <c r="B171" s="8" t="s">
        <v>425</v>
      </c>
      <c r="C171" s="4" t="s">
        <v>426</v>
      </c>
      <c r="D171" s="4" t="s">
        <v>10</v>
      </c>
      <c r="E171" s="56"/>
      <c r="F171" s="5" t="s">
        <v>90</v>
      </c>
    </row>
    <row r="172" spans="1:6" x14ac:dyDescent="0.3">
      <c r="A172" s="88" t="s">
        <v>206</v>
      </c>
      <c r="B172" s="8"/>
      <c r="C172" s="8"/>
      <c r="F172" s="5"/>
    </row>
    <row r="173" spans="1:6" ht="15" customHeight="1" x14ac:dyDescent="0.3">
      <c r="A173" s="5" t="s">
        <v>417</v>
      </c>
      <c r="B173" s="8" t="s">
        <v>418</v>
      </c>
      <c r="C173" s="8" t="s">
        <v>419</v>
      </c>
      <c r="D173" s="4" t="s">
        <v>10</v>
      </c>
      <c r="F173" s="5" t="s">
        <v>220</v>
      </c>
    </row>
    <row r="174" spans="1:6" ht="15" customHeight="1" x14ac:dyDescent="0.3">
      <c r="A174" s="5" t="s">
        <v>414</v>
      </c>
      <c r="B174" s="4" t="s">
        <v>560</v>
      </c>
      <c r="C174" s="4" t="s">
        <v>416</v>
      </c>
      <c r="D174" s="8" t="s">
        <v>10</v>
      </c>
      <c r="F174" s="5" t="s">
        <v>220</v>
      </c>
    </row>
    <row r="175" spans="1:6" x14ac:dyDescent="0.3">
      <c r="A175" s="88" t="s">
        <v>516</v>
      </c>
      <c r="B175" s="8"/>
      <c r="C175" s="8"/>
      <c r="F175" s="5"/>
    </row>
    <row r="176" spans="1:6" ht="45" customHeight="1" x14ac:dyDescent="0.3">
      <c r="A176" s="28">
        <v>1298</v>
      </c>
      <c r="B176" s="4" t="s">
        <v>104</v>
      </c>
      <c r="C176" s="4" t="s">
        <v>105</v>
      </c>
      <c r="D176" s="8" t="s">
        <v>10</v>
      </c>
      <c r="F176" s="5" t="s">
        <v>15</v>
      </c>
    </row>
    <row r="177" spans="1:6" x14ac:dyDescent="0.3">
      <c r="A177" s="88" t="s">
        <v>13</v>
      </c>
      <c r="B177" s="8"/>
      <c r="C177" s="8"/>
      <c r="F177" s="5"/>
    </row>
    <row r="178" spans="1:6" ht="33" customHeight="1" x14ac:dyDescent="0.3">
      <c r="A178" s="5" t="s">
        <v>269</v>
      </c>
      <c r="B178" s="8" t="s">
        <v>510</v>
      </c>
      <c r="C178" s="4" t="s">
        <v>479</v>
      </c>
      <c r="D178" s="8" t="s">
        <v>12</v>
      </c>
      <c r="F178" s="5" t="s">
        <v>220</v>
      </c>
    </row>
    <row r="179" spans="1:6" ht="32.25" customHeight="1" x14ac:dyDescent="0.3">
      <c r="A179" s="5" t="s">
        <v>477</v>
      </c>
      <c r="B179" s="8" t="s">
        <v>478</v>
      </c>
      <c r="C179" s="8" t="s">
        <v>479</v>
      </c>
      <c r="D179" s="8" t="s">
        <v>10</v>
      </c>
      <c r="F179" s="5" t="s">
        <v>220</v>
      </c>
    </row>
    <row r="180" spans="1:6" ht="28.8" x14ac:dyDescent="0.3">
      <c r="A180" s="5" t="s">
        <v>517</v>
      </c>
      <c r="B180" s="8" t="s">
        <v>450</v>
      </c>
      <c r="C180" s="8" t="s">
        <v>341</v>
      </c>
      <c r="D180" s="8" t="s">
        <v>10</v>
      </c>
      <c r="F180" s="5" t="s">
        <v>220</v>
      </c>
    </row>
    <row r="181" spans="1:6" ht="49.5" customHeight="1" x14ac:dyDescent="0.3">
      <c r="A181" s="5" t="s">
        <v>517</v>
      </c>
      <c r="B181" s="4" t="s">
        <v>451</v>
      </c>
      <c r="C181" s="4" t="s">
        <v>341</v>
      </c>
      <c r="D181" s="8" t="s">
        <v>12</v>
      </c>
      <c r="F181" s="5" t="s">
        <v>220</v>
      </c>
    </row>
    <row r="182" spans="1:6" ht="28.5" customHeight="1" x14ac:dyDescent="0.3">
      <c r="A182" s="88" t="s">
        <v>518</v>
      </c>
      <c r="B182" s="8"/>
      <c r="C182" s="8"/>
      <c r="F182" s="5"/>
    </row>
    <row r="183" spans="1:6" ht="35.25" customHeight="1" x14ac:dyDescent="0.3">
      <c r="A183" s="5">
        <v>4904</v>
      </c>
      <c r="B183" s="4" t="s">
        <v>83</v>
      </c>
      <c r="C183" s="4" t="s">
        <v>84</v>
      </c>
      <c r="D183" s="8" t="s">
        <v>10</v>
      </c>
      <c r="F183" s="5" t="s">
        <v>265</v>
      </c>
    </row>
    <row r="184" spans="1:6" ht="28.5" customHeight="1" x14ac:dyDescent="0.3">
      <c r="A184" s="89" t="s">
        <v>519</v>
      </c>
      <c r="B184" s="8"/>
      <c r="C184" s="8"/>
      <c r="F184" s="5"/>
    </row>
    <row r="185" spans="1:6" ht="30.75" customHeight="1" x14ac:dyDescent="0.3">
      <c r="A185" s="28">
        <v>1297</v>
      </c>
      <c r="B185" s="4" t="s">
        <v>79</v>
      </c>
      <c r="C185" s="4" t="s">
        <v>80</v>
      </c>
      <c r="D185" s="4" t="s">
        <v>10</v>
      </c>
      <c r="F185" s="5" t="s">
        <v>15</v>
      </c>
    </row>
    <row r="186" spans="1:6" x14ac:dyDescent="0.3">
      <c r="A186" s="91" t="s">
        <v>520</v>
      </c>
      <c r="B186" s="8"/>
      <c r="C186" s="8"/>
      <c r="F186" s="5"/>
    </row>
    <row r="187" spans="1:6" ht="33" customHeight="1" x14ac:dyDescent="0.3">
      <c r="A187" s="28">
        <v>1312</v>
      </c>
      <c r="B187" s="4" t="s">
        <v>123</v>
      </c>
      <c r="C187" s="4" t="s">
        <v>73</v>
      </c>
      <c r="D187" s="8" t="s">
        <v>10</v>
      </c>
      <c r="F187" s="5" t="s">
        <v>221</v>
      </c>
    </row>
    <row r="188" spans="1:6" x14ac:dyDescent="0.3">
      <c r="A188" s="91" t="s">
        <v>521</v>
      </c>
      <c r="B188" s="8"/>
      <c r="C188" s="8"/>
      <c r="F188" s="5"/>
    </row>
    <row r="189" spans="1:6" ht="29.25" customHeight="1" x14ac:dyDescent="0.3">
      <c r="A189" s="5">
        <v>5376</v>
      </c>
      <c r="B189" s="8" t="s">
        <v>213</v>
      </c>
      <c r="C189" s="8" t="s">
        <v>214</v>
      </c>
      <c r="D189" s="8" t="s">
        <v>10</v>
      </c>
      <c r="F189" s="5" t="s">
        <v>15</v>
      </c>
    </row>
    <row r="190" spans="1:6" x14ac:dyDescent="0.3">
      <c r="A190" s="92" t="s">
        <v>207</v>
      </c>
    </row>
    <row r="191" spans="1:6" ht="28.5" customHeight="1" x14ac:dyDescent="0.3">
      <c r="A191" s="92" t="s">
        <v>430</v>
      </c>
      <c r="B191" s="8" t="s">
        <v>431</v>
      </c>
      <c r="C191" s="4" t="s">
        <v>209</v>
      </c>
      <c r="D191" s="4" t="s">
        <v>10</v>
      </c>
      <c r="F191" s="5" t="s">
        <v>211</v>
      </c>
    </row>
    <row r="192" spans="1:6" x14ac:dyDescent="0.3">
      <c r="A192" s="93" t="s">
        <v>525</v>
      </c>
      <c r="B192" s="8"/>
      <c r="C192" s="8"/>
      <c r="F192" s="5"/>
    </row>
    <row r="193" spans="1:11" ht="29.25" customHeight="1" x14ac:dyDescent="0.3">
      <c r="A193" s="93" t="s">
        <v>235</v>
      </c>
      <c r="B193" s="4" t="s">
        <v>236</v>
      </c>
      <c r="C193" s="4" t="s">
        <v>237</v>
      </c>
      <c r="D193" s="8" t="s">
        <v>271</v>
      </c>
      <c r="F193" s="209"/>
      <c r="G193" s="210"/>
      <c r="H193" s="210"/>
      <c r="I193" s="210"/>
      <c r="J193" s="211"/>
      <c r="K193" s="210"/>
    </row>
    <row r="194" spans="1:11" x14ac:dyDescent="0.3">
      <c r="A194" s="96" t="s">
        <v>526</v>
      </c>
      <c r="B194" s="8"/>
      <c r="C194" s="8"/>
      <c r="F194" s="194"/>
      <c r="G194" s="188"/>
      <c r="H194" s="188"/>
      <c r="I194" s="188"/>
      <c r="J194" s="189"/>
      <c r="K194" s="188"/>
    </row>
    <row r="195" spans="1:11" ht="43.5" customHeight="1" x14ac:dyDescent="0.3">
      <c r="A195" s="5" t="s">
        <v>251</v>
      </c>
      <c r="B195" s="8" t="s">
        <v>500</v>
      </c>
      <c r="C195" s="8" t="s">
        <v>30</v>
      </c>
      <c r="D195" s="8" t="s">
        <v>10</v>
      </c>
      <c r="F195" s="5" t="s">
        <v>15</v>
      </c>
      <c r="G195" s="5"/>
      <c r="H195" s="5"/>
      <c r="I195" s="5"/>
      <c r="J195" s="95"/>
      <c r="K195" s="5"/>
    </row>
    <row r="196" spans="1:11" x14ac:dyDescent="0.3">
      <c r="A196" s="97" t="s">
        <v>527</v>
      </c>
      <c r="F196" s="4"/>
      <c r="G196" s="75"/>
      <c r="H196" s="4"/>
      <c r="I196" s="8"/>
      <c r="J196" s="95"/>
      <c r="K196" s="94"/>
    </row>
    <row r="197" spans="1:11" ht="27" customHeight="1" x14ac:dyDescent="0.3">
      <c r="A197" s="5">
        <v>1300</v>
      </c>
      <c r="B197" s="8" t="s">
        <v>172</v>
      </c>
      <c r="C197" s="8" t="s">
        <v>173</v>
      </c>
      <c r="D197" s="4" t="s">
        <v>10</v>
      </c>
      <c r="F197" s="4" t="s">
        <v>255</v>
      </c>
      <c r="G197" s="75"/>
      <c r="H197" s="4"/>
      <c r="I197" s="4"/>
      <c r="J197" s="95"/>
      <c r="K197" s="5"/>
    </row>
    <row r="198" spans="1:11" s="55" customFormat="1" x14ac:dyDescent="0.3">
      <c r="A198" s="151" t="s">
        <v>713</v>
      </c>
      <c r="B198" s="109"/>
      <c r="C198" s="109"/>
      <c r="D198" s="100"/>
      <c r="E198" s="101"/>
      <c r="F198" s="99"/>
      <c r="G198" s="4"/>
      <c r="H198" s="4"/>
      <c r="I198" s="4"/>
      <c r="J198" s="95"/>
      <c r="K198" s="4"/>
    </row>
    <row r="199" spans="1:11" ht="63.75" customHeight="1" x14ac:dyDescent="0.3">
      <c r="A199" s="146" t="s">
        <v>714</v>
      </c>
      <c r="B199" s="4" t="s">
        <v>715</v>
      </c>
      <c r="C199" s="4" t="s">
        <v>716</v>
      </c>
      <c r="D199" s="4" t="s">
        <v>10</v>
      </c>
      <c r="F199" s="187" t="s">
        <v>15</v>
      </c>
      <c r="G199" s="188"/>
      <c r="H199" s="188"/>
      <c r="I199" s="188"/>
      <c r="J199" s="189"/>
      <c r="K199" s="188"/>
    </row>
    <row r="200" spans="1:11" ht="50.25" customHeight="1" x14ac:dyDescent="0.3">
      <c r="A200" s="23" t="s">
        <v>19</v>
      </c>
      <c r="B200" s="8" t="s">
        <v>717</v>
      </c>
      <c r="C200" s="8" t="s">
        <v>718</v>
      </c>
      <c r="D200" s="8" t="s">
        <v>10</v>
      </c>
      <c r="F200" s="146" t="s">
        <v>15</v>
      </c>
      <c r="G200" s="5"/>
      <c r="H200" s="94"/>
      <c r="I200" s="94"/>
      <c r="J200" s="95"/>
      <c r="K200" s="5"/>
    </row>
    <row r="201" spans="1:11" ht="44.25" customHeight="1" x14ac:dyDescent="0.3">
      <c r="A201" s="23" t="s">
        <v>44</v>
      </c>
      <c r="B201" s="8" t="s">
        <v>719</v>
      </c>
      <c r="C201" s="8" t="s">
        <v>721</v>
      </c>
      <c r="D201" s="8" t="s">
        <v>10</v>
      </c>
      <c r="F201" s="8" t="s">
        <v>275</v>
      </c>
      <c r="G201" s="8"/>
      <c r="H201" s="4"/>
      <c r="I201" s="4"/>
      <c r="J201" s="95"/>
      <c r="K201" s="94"/>
    </row>
    <row r="202" spans="1:11" ht="47.25" customHeight="1" x14ac:dyDescent="0.3">
      <c r="A202" s="28"/>
      <c r="B202" s="8" t="s">
        <v>720</v>
      </c>
      <c r="C202" s="4" t="s">
        <v>721</v>
      </c>
      <c r="D202" s="8" t="s">
        <v>273</v>
      </c>
      <c r="F202" s="8" t="s">
        <v>275</v>
      </c>
      <c r="G202" s="9"/>
      <c r="H202" s="4"/>
      <c r="I202" s="4"/>
      <c r="J202" s="95"/>
      <c r="K202" s="5"/>
    </row>
    <row r="203" spans="1:11" ht="33.75" customHeight="1" x14ac:dyDescent="0.3">
      <c r="A203" s="23" t="s">
        <v>207</v>
      </c>
      <c r="B203" s="8" t="s">
        <v>727</v>
      </c>
      <c r="C203" s="8" t="s">
        <v>209</v>
      </c>
      <c r="D203" s="8" t="s">
        <v>10</v>
      </c>
      <c r="F203" s="8" t="s">
        <v>211</v>
      </c>
      <c r="G203" s="9"/>
      <c r="H203" s="4"/>
      <c r="I203" s="4"/>
      <c r="J203" s="95"/>
      <c r="K203" s="94"/>
    </row>
    <row r="204" spans="1:11" ht="33" customHeight="1" x14ac:dyDescent="0.3">
      <c r="A204" s="152" t="s">
        <v>182</v>
      </c>
      <c r="B204" s="8" t="s">
        <v>733</v>
      </c>
      <c r="C204" s="8" t="s">
        <v>734</v>
      </c>
      <c r="D204" s="8" t="s">
        <v>10</v>
      </c>
      <c r="F204" s="208" t="s">
        <v>15</v>
      </c>
      <c r="G204" s="188"/>
      <c r="H204" s="188"/>
      <c r="I204" s="188"/>
      <c r="J204" s="189"/>
      <c r="K204" s="188"/>
    </row>
    <row r="205" spans="1:11" s="184" customFormat="1" ht="33" customHeight="1" x14ac:dyDescent="0.3">
      <c r="A205" s="183" t="s">
        <v>22</v>
      </c>
      <c r="B205" s="8" t="s">
        <v>425</v>
      </c>
      <c r="C205" s="8" t="s">
        <v>426</v>
      </c>
      <c r="D205" s="8" t="s">
        <v>10</v>
      </c>
      <c r="E205" s="185"/>
      <c r="F205" s="186" t="s">
        <v>895</v>
      </c>
      <c r="J205" s="185"/>
    </row>
    <row r="206" spans="1:11" ht="30" customHeight="1" x14ac:dyDescent="0.3">
      <c r="A206" s="23" t="s">
        <v>21</v>
      </c>
      <c r="B206" s="8" t="s">
        <v>735</v>
      </c>
      <c r="C206" s="8" t="s">
        <v>412</v>
      </c>
      <c r="D206" s="8" t="s">
        <v>10</v>
      </c>
      <c r="F206" s="157" t="s">
        <v>15</v>
      </c>
      <c r="G206" s="5"/>
      <c r="H206" s="94"/>
      <c r="I206" s="94"/>
      <c r="J206" s="95"/>
      <c r="K206" s="94"/>
    </row>
    <row r="207" spans="1:11" ht="33.75" customHeight="1" x14ac:dyDescent="0.3">
      <c r="A207" s="152" t="s">
        <v>736</v>
      </c>
      <c r="B207" s="8" t="s">
        <v>896</v>
      </c>
      <c r="D207" s="8" t="s">
        <v>273</v>
      </c>
      <c r="F207" s="5"/>
      <c r="G207" s="20"/>
      <c r="H207" s="20"/>
      <c r="I207" s="18"/>
      <c r="J207" s="95"/>
      <c r="K207" s="5"/>
    </row>
    <row r="208" spans="1:11" ht="31.5" customHeight="1" x14ac:dyDescent="0.3">
      <c r="A208" s="5"/>
      <c r="B208" s="8" t="s">
        <v>897</v>
      </c>
      <c r="C208" s="8"/>
      <c r="D208" s="8" t="s">
        <v>10</v>
      </c>
      <c r="F208" s="187"/>
      <c r="G208" s="188"/>
      <c r="H208" s="188"/>
      <c r="I208" s="188"/>
      <c r="J208" s="189"/>
      <c r="K208" s="188"/>
    </row>
    <row r="209" spans="1:11" ht="29.25" customHeight="1" x14ac:dyDescent="0.3">
      <c r="A209" s="23" t="s">
        <v>737</v>
      </c>
      <c r="B209" s="8" t="s">
        <v>738</v>
      </c>
      <c r="D209" s="8" t="s">
        <v>10</v>
      </c>
      <c r="F209" s="94"/>
      <c r="G209" s="4"/>
      <c r="H209" s="4"/>
      <c r="I209" s="4"/>
      <c r="J209" s="95"/>
      <c r="K209" s="94"/>
    </row>
    <row r="210" spans="1:11" ht="34.5" customHeight="1" x14ac:dyDescent="0.3">
      <c r="B210" s="8" t="s">
        <v>739</v>
      </c>
      <c r="D210" s="8" t="s">
        <v>273</v>
      </c>
      <c r="F210" s="94"/>
      <c r="G210" s="4"/>
      <c r="H210" s="4"/>
      <c r="I210" s="4"/>
      <c r="J210" s="95"/>
      <c r="K210" s="94"/>
    </row>
    <row r="211" spans="1:11" ht="46.5" customHeight="1" x14ac:dyDescent="0.3">
      <c r="A211" s="23" t="s">
        <v>206</v>
      </c>
      <c r="B211" s="8" t="s">
        <v>740</v>
      </c>
      <c r="C211" s="8" t="s">
        <v>419</v>
      </c>
      <c r="D211" s="8" t="s">
        <v>10</v>
      </c>
      <c r="F211" s="208" t="s">
        <v>275</v>
      </c>
      <c r="G211" s="188"/>
      <c r="H211" s="188"/>
      <c r="I211" s="188"/>
      <c r="J211" s="189"/>
      <c r="K211" s="188"/>
    </row>
    <row r="212" spans="1:11" ht="45" customHeight="1" x14ac:dyDescent="0.3">
      <c r="B212" s="8" t="s">
        <v>741</v>
      </c>
      <c r="C212" s="8" t="s">
        <v>419</v>
      </c>
      <c r="D212" s="8" t="s">
        <v>10</v>
      </c>
      <c r="F212" s="5" t="s">
        <v>275</v>
      </c>
      <c r="G212" s="4"/>
      <c r="H212" s="4"/>
      <c r="I212" s="4"/>
      <c r="J212" s="95"/>
      <c r="K212" s="94"/>
    </row>
    <row r="213" spans="1:11" ht="49.5" customHeight="1" x14ac:dyDescent="0.3">
      <c r="A213" s="23" t="s">
        <v>742</v>
      </c>
      <c r="B213" s="8" t="s">
        <v>743</v>
      </c>
      <c r="C213" s="8" t="s">
        <v>744</v>
      </c>
      <c r="D213" s="8" t="s">
        <v>542</v>
      </c>
      <c r="F213" s="187"/>
      <c r="G213" s="188"/>
      <c r="H213" s="188"/>
      <c r="I213" s="188"/>
      <c r="J213" s="189"/>
      <c r="K213" s="188"/>
    </row>
    <row r="214" spans="1:11" ht="35.25" customHeight="1" x14ac:dyDescent="0.3">
      <c r="A214" s="23" t="s">
        <v>745</v>
      </c>
      <c r="B214" s="8" t="s">
        <v>746</v>
      </c>
      <c r="C214" s="8" t="s">
        <v>230</v>
      </c>
      <c r="D214" s="8" t="s">
        <v>542</v>
      </c>
      <c r="F214" s="94"/>
      <c r="G214" s="4"/>
      <c r="H214" s="4"/>
      <c r="I214" s="4"/>
      <c r="J214" s="95"/>
      <c r="K214" s="94"/>
    </row>
    <row r="215" spans="1:11" ht="35.25" customHeight="1" x14ac:dyDescent="0.3">
      <c r="A215" s="23" t="s">
        <v>663</v>
      </c>
      <c r="B215" s="8" t="s">
        <v>747</v>
      </c>
      <c r="C215" s="8" t="s">
        <v>748</v>
      </c>
      <c r="D215" s="8" t="s">
        <v>10</v>
      </c>
      <c r="F215" s="5" t="s">
        <v>15</v>
      </c>
      <c r="G215" s="4"/>
      <c r="H215" s="4"/>
      <c r="I215" s="4"/>
      <c r="J215" s="95"/>
      <c r="K215" s="94"/>
    </row>
    <row r="216" spans="1:11" ht="48.75" customHeight="1" x14ac:dyDescent="0.3">
      <c r="A216" s="23" t="s">
        <v>16</v>
      </c>
      <c r="B216" s="8" t="s">
        <v>890</v>
      </c>
      <c r="C216" s="8" t="s">
        <v>891</v>
      </c>
      <c r="D216" s="8" t="s">
        <v>10</v>
      </c>
      <c r="F216" s="208" t="s">
        <v>257</v>
      </c>
      <c r="G216" s="188"/>
      <c r="H216" s="188"/>
      <c r="I216" s="188"/>
      <c r="J216" s="189"/>
      <c r="K216" s="188"/>
    </row>
    <row r="217" spans="1:11" ht="33" customHeight="1" x14ac:dyDescent="0.3">
      <c r="A217" s="23" t="s">
        <v>749</v>
      </c>
      <c r="B217" s="8" t="s">
        <v>750</v>
      </c>
      <c r="C217" s="8" t="s">
        <v>623</v>
      </c>
      <c r="D217" s="8" t="s">
        <v>10</v>
      </c>
      <c r="F217" s="5" t="s">
        <v>15</v>
      </c>
      <c r="G217" s="4"/>
      <c r="H217" s="4"/>
      <c r="I217" s="4"/>
      <c r="J217" s="95"/>
      <c r="K217" s="94"/>
    </row>
    <row r="218" spans="1:11" ht="48.75" customHeight="1" x14ac:dyDescent="0.3">
      <c r="A218" s="23" t="s">
        <v>52</v>
      </c>
      <c r="B218" s="8" t="s">
        <v>756</v>
      </c>
      <c r="C218" s="8" t="s">
        <v>757</v>
      </c>
      <c r="D218" s="8" t="s">
        <v>10</v>
      </c>
      <c r="F218" s="208" t="s">
        <v>205</v>
      </c>
      <c r="G218" s="188"/>
      <c r="H218" s="188"/>
      <c r="I218" s="188"/>
      <c r="J218" s="189"/>
      <c r="K218" s="188"/>
    </row>
  </sheetData>
  <sheetProtection formatCells="0" formatColumns="0" formatRows="0" insertColumns="0" insertRows="0" insertHyperlinks="0" deleteColumns="0" deleteRows="0" sort="0" autoFilter="0" pivotTables="0"/>
  <mergeCells count="62">
    <mergeCell ref="A155:F155"/>
    <mergeCell ref="A143:F143"/>
    <mergeCell ref="A145:F145"/>
    <mergeCell ref="A147:F147"/>
    <mergeCell ref="A149:F149"/>
    <mergeCell ref="A151:F151"/>
    <mergeCell ref="A153:F153"/>
    <mergeCell ref="A138:F138"/>
    <mergeCell ref="A103:F103"/>
    <mergeCell ref="A108:F108"/>
    <mergeCell ref="A113:F113"/>
    <mergeCell ref="A115:F115"/>
    <mergeCell ref="A117:F117"/>
    <mergeCell ref="A119:F119"/>
    <mergeCell ref="A121:F121"/>
    <mergeCell ref="A123:F123"/>
    <mergeCell ref="A125:F125"/>
    <mergeCell ref="A132:F132"/>
    <mergeCell ref="A133:F133"/>
    <mergeCell ref="A102:F102"/>
    <mergeCell ref="A68:F68"/>
    <mergeCell ref="A73:F73"/>
    <mergeCell ref="A74:F74"/>
    <mergeCell ref="A79:F79"/>
    <mergeCell ref="A84:F84"/>
    <mergeCell ref="A86:F86"/>
    <mergeCell ref="A88:F88"/>
    <mergeCell ref="A90:F90"/>
    <mergeCell ref="A92:F92"/>
    <mergeCell ref="A94:F94"/>
    <mergeCell ref="A99:F99"/>
    <mergeCell ref="A66:F66"/>
    <mergeCell ref="A37:F37"/>
    <mergeCell ref="A38:F38"/>
    <mergeCell ref="A43:F43"/>
    <mergeCell ref="A48:F48"/>
    <mergeCell ref="A51:F51"/>
    <mergeCell ref="A54:F54"/>
    <mergeCell ref="A56:F56"/>
    <mergeCell ref="A58:F58"/>
    <mergeCell ref="A60:F60"/>
    <mergeCell ref="A62:F62"/>
    <mergeCell ref="A64:F64"/>
    <mergeCell ref="C1:D1"/>
    <mergeCell ref="A3:F3"/>
    <mergeCell ref="A23:F23"/>
    <mergeCell ref="A5:F5"/>
    <mergeCell ref="A6:F6"/>
    <mergeCell ref="A11:F11"/>
    <mergeCell ref="A15:F15"/>
    <mergeCell ref="A17:F17"/>
    <mergeCell ref="A19:F19"/>
    <mergeCell ref="A21:F21"/>
    <mergeCell ref="F211:K211"/>
    <mergeCell ref="F213:K213"/>
    <mergeCell ref="F216:K216"/>
    <mergeCell ref="F218:K218"/>
    <mergeCell ref="F193:K193"/>
    <mergeCell ref="F194:K194"/>
    <mergeCell ref="F199:K199"/>
    <mergeCell ref="F204:K204"/>
    <mergeCell ref="F208:K208"/>
  </mergeCells>
  <hyperlinks>
    <hyperlink ref="B44" r:id="rId1" xr:uid="{00000000-0004-0000-0300-000000000000}"/>
    <hyperlink ref="B139" r:id="rId2" xr:uid="{00000000-0004-0000-0300-000001000000}"/>
    <hyperlink ref="B142" r:id="rId3" xr:uid="{00000000-0004-0000-0300-000002000000}"/>
  </hyperlinks>
  <pageMargins left="0.7" right="0.7" top="0.75" bottom="0.75" header="0.3" footer="0.3"/>
  <pageSetup paperSize="9" scale="12" orientation="portrait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PRVI RAZRED</vt:lpstr>
      <vt:lpstr>DRUGI RAZRED</vt:lpstr>
      <vt:lpstr>TREĆI RAZRED</vt:lpstr>
      <vt:lpstr>ČETVRTI RAZRED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Gospodarska Å¡kola VaraÅ¾din-2014</dc:title>
  <dc:subject>Spreadsheet export</dc:subject>
  <dc:creator>Maatwebsite</dc:creator>
  <cp:keywords>maatwebsite, excel, export</cp:keywords>
  <dc:description>Default spreadsheet export</dc:description>
  <cp:lastModifiedBy>Kristina Brezak</cp:lastModifiedBy>
  <dcterms:created xsi:type="dcterms:W3CDTF">2014-06-03T16:10:15Z</dcterms:created>
  <dcterms:modified xsi:type="dcterms:W3CDTF">2026-07-10T09:31:50Z</dcterms:modified>
  <cp:category>Excel</cp:category>
</cp:coreProperties>
</file>