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olarek-hpws\Desktop\Rebalans 2023\"/>
    </mc:Choice>
  </mc:AlternateContent>
  <xr:revisionPtr revIDLastSave="0" documentId="13_ncr:1_{DA9E8EA1-52E9-4D6C-B523-FAB382C8A3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PĆI DIO" sheetId="1" r:id="rId1"/>
  </sheets>
  <calcPr calcId="191029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5" i="1"/>
  <c r="C4" i="1"/>
  <c r="B6" i="1" l="1"/>
</calcChain>
</file>

<file path=xl/sharedStrings.xml><?xml version="1.0" encoding="utf-8"?>
<sst xmlns="http://schemas.openxmlformats.org/spreadsheetml/2006/main" count="33" uniqueCount="33">
  <si>
    <t>Oznaka</t>
  </si>
  <si>
    <t>Povećanje / smanjenje (2)</t>
  </si>
  <si>
    <t>Indeks % (4)=(3)/(1)</t>
  </si>
  <si>
    <t>SVEUKUPNO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</si>
  <si>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</si>
  <si>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</si>
  <si>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</si>
  <si>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</si>
  <si>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</si>
  <si>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</si>
  <si>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</si>
  <si>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</si>
  <si>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</si>
  <si>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</si>
  <si>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</si>
  <si>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</si>
  <si>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</si>
  <si>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</si>
  <si>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4 Rashodi za nabavu nefinancijske imovine</t>
  </si>
  <si>
    <t>42 Rashodi za nabavu proizvedene dugotrajne imovine</t>
  </si>
  <si>
    <t>422 Postrojenja i oprema</t>
  </si>
  <si>
    <t>45 Rashodi za dodatna ulaganja na nefinancijskoj imovini</t>
  </si>
  <si>
    <t>451 Dodatna ulaganja na građevinskim objektima</t>
  </si>
  <si>
    <t>452 Dodatna ulaganja na postrojenjima i opremi</t>
  </si>
  <si>
    <t>OPĆI DIO</t>
  </si>
  <si>
    <t>Plan 2023. (1)</t>
  </si>
  <si>
    <t>U Varaždinu, 21. 9. 2023.</t>
  </si>
  <si>
    <t>IZMJENA FINANCIJSKOG PLANA ZA 2023. GODINU</t>
  </si>
  <si>
    <t>Novi plan 2023. (3)</t>
  </si>
  <si>
    <t>KLASA: 007-04/23-01/10</t>
  </si>
  <si>
    <t>URBROJ: 2186-148-02-23-3</t>
  </si>
  <si>
    <t>Tomislav Purgarić</t>
  </si>
  <si>
    <t>Predsjednik Školskog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</si>
</sst>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rgb="FFFFFFFF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8"/>
      <color theme="1"/>
      <name val="Verdana"/>
      <family val="2"/>
      <charset val="238"/>
    </font>
    <font>
      <sz val="18"/>
      <color rgb="FFFF0000"/>
      <name val="Times New Roman"/>
      <family val="1"/>
      <charset val="238"/>
    </font>
    <font>
      <sz val="18"/>
      <color rgb="FF00B05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3" fillId="0" borderId="10" xfId="0" applyFont="1" applyBorder="1" applyAlignment="1">
      <alignment horizontal="center" vertical="center" wrapText="1" indent="1"/>
    </xf>
    <xf numFmtId="0" fontId="24" fillId="33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1"/>
    </xf>
    <xf numFmtId="0" fontId="23" fillId="35" borderId="11" xfId="0" applyFont="1" applyFill="1" applyBorder="1" applyAlignment="1">
      <alignment horizontal="left" wrapText="1" indent="2"/>
    </xf>
    <xf numFmtId="0" fontId="25" fillId="35" borderId="11" xfId="0" applyFont="1" applyFill="1" applyBorder="1" applyAlignment="1">
      <alignment horizontal="left" wrapText="1" indent="3"/>
    </xf>
    <xf numFmtId="0" fontId="26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4" fontId="27" fillId="35" borderId="11" xfId="0" applyNumberFormat="1" applyFont="1" applyFill="1" applyBorder="1" applyAlignment="1">
      <alignment horizontal="right" wrapText="1" indent="1"/>
    </xf>
    <xf numFmtId="4" fontId="28" fillId="35" borderId="11" xfId="0" applyNumberFormat="1" applyFont="1" applyFill="1" applyBorder="1" applyAlignment="1">
      <alignment horizontal="right" wrapText="1" indent="1"/>
    </xf>
    <xf numFmtId="4" fontId="29" fillId="34" borderId="11" xfId="0" applyNumberFormat="1" applyFont="1" applyFill="1" applyBorder="1" applyAlignment="1">
      <alignment horizontal="righ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0" fontId="29" fillId="37" borderId="11" xfId="0" applyFont="1" applyFill="1" applyBorder="1" applyAlignment="1">
      <alignment horizontal="left" wrapText="1" indent="1"/>
    </xf>
    <xf numFmtId="4" fontId="29" fillId="37" borderId="11" xfId="0" applyNumberFormat="1" applyFont="1" applyFill="1" applyBorder="1" applyAlignment="1">
      <alignment horizontal="righ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9" fillId="37" borderId="11" xfId="0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4" fontId="29" fillId="35" borderId="11" xfId="0" applyNumberFormat="1" applyFont="1" applyFill="1" applyBorder="1" applyAlignment="1">
      <alignment horizontal="righ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43" fontId="29" fillId="35" borderId="11" xfId="42" applyFont="1" applyFill="1" applyBorder="1" applyAlignment="1">
      <alignment horizontal="right" wrapText="1" indent="1"/>
    </xf>
    <xf numFmtId="0" fontId="22" fillId="0" borderId="0" xfId="0" applyFont="1" applyBorder="1" applyAlignment="1">
      <alignment horizontal="center" wrapText="1"/>
    </xf>
    <xf numFmtId="0" fontId="22" fillId="0" borderId="12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right" wrapText="1" indent="1"/>
    </xf>
    <xf numFmtId="0" fontId="29" fillId="35" borderId="11" xfId="0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29" fillId="35" borderId="11" xfId="0" applyNumberFormat="1" applyFont="1" applyFill="1" applyBorder="1" applyAlignment="1">
      <alignment horizontal="right" wrapText="1" indent="1"/>
    </xf>
    <xf numFmtId="0" fontId="29" fillId="34" borderId="11" xfId="0" applyFont="1" applyFill="1" applyBorder="1" applyAlignment="1">
      <alignment horizontal="right" wrapText="1" inden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showGridLines="0" tabSelected="1" workbookViewId="0">
      <selection activeCell="H9" sqref="H9"/>
    </sheetView>
  </sheetViews>
  <sheetFormatPr defaultRowHeight="11.25" x14ac:dyDescent="0.15"/>
  <cols>
    <col min="1" max="1" width="67.5703125" style="1" customWidth="1"/>
    <col min="2" max="2" width="22.7109375" style="1" bestFit="1" customWidth="1"/>
    <col min="3" max="3" width="33" style="1" bestFit="1" customWidth="1"/>
    <col min="4" max="4" width="24.42578125" style="1" bestFit="1" customWidth="1"/>
    <col min="5" max="5" width="28" style="1" bestFit="1" customWidth="1"/>
    <col min="6" max="16384" width="9.140625" style="1"/>
  </cols>
  <sheetData>
    <row r="1" spans="1:5" s="6" customFormat="1" ht="60.75" customHeight="1" x14ac:dyDescent="0.35">
      <c r="A1" s="27" t="s">
        <v>27</v>
      </c>
      <c r="B1" s="27"/>
      <c r="C1" s="27"/>
      <c r="D1" s="27"/>
      <c r="E1" s="27"/>
    </row>
    <row r="2" spans="1:5" s="6" customFormat="1" ht="60.75" customHeight="1" thickBot="1" x14ac:dyDescent="0.25">
      <c r="A2" s="28" t="s">
        <v>24</v>
      </c>
      <c r="B2" s="28"/>
      <c r="C2" s="28"/>
      <c r="D2" s="28"/>
      <c r="E2" s="28"/>
    </row>
    <row r="3" spans="1:5" s="2" customFormat="1" ht="45.75" thickBot="1" x14ac:dyDescent="0.2">
      <c r="A3" s="8" t="s">
        <v>0</v>
      </c>
      <c r="B3" s="8" t="s">
        <v>25</v>
      </c>
      <c r="C3" s="8" t="s">
        <v>1</v>
      </c>
      <c r="D3" s="8" t="s">
        <v>28</v>
      </c>
      <c r="E3" s="8" t="s">
        <v>2</v>
      </c>
    </row>
    <row r="4" spans="1:5" s="3" customFormat="1" ht="23.25" x14ac:dyDescent="0.35">
      <c r="A4" s="9" t="s">
        <v>3</v>
      </c>
      <c r="B4" s="23">
        <v>242995</v>
      </c>
      <c r="C4" s="23">
        <f>SUM(D4-B4)</f>
        <v>47105</v>
      </c>
      <c r="D4" s="23">
        <v>290100</v>
      </c>
      <c r="E4" s="29">
        <v>119.39</v>
      </c>
    </row>
    <row r="5" spans="1:5" s="4" customFormat="1" ht="23.25" x14ac:dyDescent="0.35">
      <c r="A5" s="19" t="s">
        <v>4</v>
      </c>
      <c r="B5" s="20">
        <v>227068</v>
      </c>
      <c r="C5" s="21">
        <f t="shared" ref="C5:C13" si="0">SUM(D5-B5)</f>
        <v>17105</v>
      </c>
      <c r="D5" s="20">
        <v>244173</v>
      </c>
      <c r="E5" s="22">
        <v>107.53</v>
      </c>
    </row>
    <row r="6" spans="1:5" s="5" customFormat="1" ht="23.25" x14ac:dyDescent="0.35">
      <c r="A6" s="11" t="s">
        <v>5</v>
      </c>
      <c r="B6" s="24">
        <f>SUM(B7:B9)</f>
        <v>59200</v>
      </c>
      <c r="C6" s="18">
        <f t="shared" si="0"/>
        <v>-3558</v>
      </c>
      <c r="D6" s="24">
        <v>55642</v>
      </c>
      <c r="E6" s="30">
        <v>93.99</v>
      </c>
    </row>
    <row r="7" spans="1:5" s="5" customFormat="1" ht="23.25" x14ac:dyDescent="0.35">
      <c r="A7" s="12" t="s">
        <v>6</v>
      </c>
      <c r="B7" s="25">
        <v>48000</v>
      </c>
      <c r="C7" s="18">
        <f t="shared" si="0"/>
        <v>-5768</v>
      </c>
      <c r="D7" s="25">
        <v>42232</v>
      </c>
      <c r="E7" s="31">
        <v>87.98</v>
      </c>
    </row>
    <row r="8" spans="1:5" s="5" customFormat="1" ht="23.25" x14ac:dyDescent="0.35">
      <c r="A8" s="12" t="s">
        <v>7</v>
      </c>
      <c r="B8" s="25">
        <v>3200</v>
      </c>
      <c r="C8" s="18">
        <f t="shared" si="0"/>
        <v>3380</v>
      </c>
      <c r="D8" s="25">
        <v>6580</v>
      </c>
      <c r="E8" s="31">
        <v>205.63</v>
      </c>
    </row>
    <row r="9" spans="1:5" s="5" customFormat="1" ht="23.25" x14ac:dyDescent="0.35">
      <c r="A9" s="12" t="s">
        <v>8</v>
      </c>
      <c r="B9" s="25">
        <v>8000</v>
      </c>
      <c r="C9" s="18">
        <f t="shared" si="0"/>
        <v>-1170</v>
      </c>
      <c r="D9" s="25">
        <v>6830</v>
      </c>
      <c r="E9" s="31">
        <v>85.38</v>
      </c>
    </row>
    <row r="10" spans="1:5" s="5" customFormat="1" ht="23.25" x14ac:dyDescent="0.35">
      <c r="A10" s="11" t="s">
        <v>9</v>
      </c>
      <c r="B10" s="24">
        <v>162010</v>
      </c>
      <c r="C10" s="18">
        <f t="shared" si="0"/>
        <v>20663</v>
      </c>
      <c r="D10" s="24">
        <v>182673</v>
      </c>
      <c r="E10" s="32">
        <v>112.75</v>
      </c>
    </row>
    <row r="11" spans="1:5" s="5" customFormat="1" ht="23.25" x14ac:dyDescent="0.35">
      <c r="A11" s="12" t="s">
        <v>10</v>
      </c>
      <c r="B11" s="25">
        <v>124796</v>
      </c>
      <c r="C11" s="18">
        <f t="shared" si="0"/>
        <v>-2830</v>
      </c>
      <c r="D11" s="25">
        <v>121966</v>
      </c>
      <c r="E11" s="31">
        <v>97.73</v>
      </c>
    </row>
    <row r="12" spans="1:5" s="5" customFormat="1" ht="23.25" x14ac:dyDescent="0.35">
      <c r="A12" s="12" t="s">
        <v>11</v>
      </c>
      <c r="B12" s="25">
        <v>13690</v>
      </c>
      <c r="C12" s="18">
        <f t="shared" si="0"/>
        <v>9599</v>
      </c>
      <c r="D12" s="25">
        <v>23289</v>
      </c>
      <c r="E12" s="31">
        <v>170.11</v>
      </c>
    </row>
    <row r="13" spans="1:5" s="5" customFormat="1" ht="23.25" x14ac:dyDescent="0.35">
      <c r="A13" s="12" t="s">
        <v>12</v>
      </c>
      <c r="B13" s="25">
        <v>22860</v>
      </c>
      <c r="C13" s="18">
        <f t="shared" si="0"/>
        <v>13894</v>
      </c>
      <c r="D13" s="25">
        <v>36754</v>
      </c>
      <c r="E13" s="31">
        <v>160.77000000000001</v>
      </c>
    </row>
    <row r="14" spans="1:5" s="5" customFormat="1" ht="23.25" x14ac:dyDescent="0.35">
      <c r="A14" s="12" t="s">
        <v>13</v>
      </c>
      <c r="B14" s="25">
        <v>664</v>
      </c>
      <c r="C14" s="25">
        <v>0</v>
      </c>
      <c r="D14" s="25">
        <v>664</v>
      </c>
      <c r="E14" s="31">
        <v>0</v>
      </c>
    </row>
    <row r="15" spans="1:5" s="5" customFormat="1" ht="22.5" x14ac:dyDescent="0.3">
      <c r="A15" s="11" t="s">
        <v>14</v>
      </c>
      <c r="B15" s="24">
        <v>2258</v>
      </c>
      <c r="C15" s="24">
        <v>0</v>
      </c>
      <c r="D15" s="24">
        <v>2258</v>
      </c>
      <c r="E15" s="30">
        <v>0</v>
      </c>
    </row>
    <row r="16" spans="1:5" s="5" customFormat="1" ht="23.25" x14ac:dyDescent="0.35">
      <c r="A16" s="12" t="s">
        <v>15</v>
      </c>
      <c r="B16" s="25">
        <v>2258</v>
      </c>
      <c r="C16" s="25">
        <v>0</v>
      </c>
      <c r="D16" s="25">
        <v>2258</v>
      </c>
      <c r="E16" s="31">
        <v>0</v>
      </c>
    </row>
    <row r="17" spans="1:5" s="5" customFormat="1" ht="45" x14ac:dyDescent="0.3">
      <c r="A17" s="11" t="s">
        <v>16</v>
      </c>
      <c r="B17" s="26">
        <v>3600</v>
      </c>
      <c r="C17" s="24">
        <v>0</v>
      </c>
      <c r="D17" s="24">
        <v>3600</v>
      </c>
      <c r="E17" s="30">
        <v>0</v>
      </c>
    </row>
    <row r="18" spans="1:5" s="5" customFormat="1" ht="46.5" x14ac:dyDescent="0.35">
      <c r="A18" s="12" t="s">
        <v>17</v>
      </c>
      <c r="B18" s="25">
        <v>3600</v>
      </c>
      <c r="C18" s="25">
        <v>0</v>
      </c>
      <c r="D18" s="25">
        <v>3600</v>
      </c>
      <c r="E18" s="31">
        <v>0</v>
      </c>
    </row>
    <row r="19" spans="1:5" s="4" customFormat="1" ht="22.5" x14ac:dyDescent="0.3">
      <c r="A19" s="10" t="s">
        <v>18</v>
      </c>
      <c r="B19" s="17">
        <v>15927</v>
      </c>
      <c r="C19" s="17">
        <v>30000</v>
      </c>
      <c r="D19" s="17">
        <v>45927</v>
      </c>
      <c r="E19" s="33">
        <v>288.36</v>
      </c>
    </row>
    <row r="20" spans="1:5" s="5" customFormat="1" ht="45" x14ac:dyDescent="0.3">
      <c r="A20" s="11" t="s">
        <v>19</v>
      </c>
      <c r="B20" s="24">
        <v>14600</v>
      </c>
      <c r="C20" s="24">
        <v>10000</v>
      </c>
      <c r="D20" s="24">
        <v>24600</v>
      </c>
      <c r="E20" s="30">
        <v>168.49</v>
      </c>
    </row>
    <row r="21" spans="1:5" s="5" customFormat="1" ht="23.25" x14ac:dyDescent="0.35">
      <c r="A21" s="12" t="s">
        <v>20</v>
      </c>
      <c r="B21" s="25">
        <v>14600</v>
      </c>
      <c r="C21" s="25">
        <v>10000</v>
      </c>
      <c r="D21" s="25">
        <v>24600</v>
      </c>
      <c r="E21" s="31"/>
    </row>
    <row r="22" spans="1:5" s="5" customFormat="1" ht="45" x14ac:dyDescent="0.3">
      <c r="A22" s="11" t="s">
        <v>21</v>
      </c>
      <c r="B22" s="24">
        <v>1327</v>
      </c>
      <c r="C22" s="24">
        <v>20000</v>
      </c>
      <c r="D22" s="24">
        <v>21327</v>
      </c>
      <c r="E22" s="30">
        <v>1607.16</v>
      </c>
    </row>
    <row r="23" spans="1:5" s="5" customFormat="1" ht="46.5" x14ac:dyDescent="0.35">
      <c r="A23" s="12" t="s">
        <v>22</v>
      </c>
      <c r="B23" s="25">
        <v>1327</v>
      </c>
      <c r="C23" s="25">
        <v>20000</v>
      </c>
      <c r="D23" s="25">
        <v>21327</v>
      </c>
      <c r="E23" s="31"/>
    </row>
    <row r="24" spans="1:5" s="5" customFormat="1" ht="46.5" x14ac:dyDescent="0.35">
      <c r="A24" s="12" t="s">
        <v>23</v>
      </c>
      <c r="B24" s="15"/>
      <c r="C24" s="16"/>
      <c r="D24" s="16"/>
      <c r="E24" s="31"/>
    </row>
    <row r="25" spans="1:5" ht="22.5" x14ac:dyDescent="0.3">
      <c r="A25" s="13" t="s">
        <v>29</v>
      </c>
      <c r="B25" s="13"/>
      <c r="C25" s="13"/>
      <c r="D25" s="13"/>
      <c r="E25" s="13"/>
    </row>
    <row r="26" spans="1:5" ht="22.5" x14ac:dyDescent="0.3">
      <c r="A26" s="13" t="s">
        <v>30</v>
      </c>
      <c r="B26" s="13"/>
      <c r="C26" s="13"/>
      <c r="D26" s="13"/>
      <c r="E26" s="13"/>
    </row>
    <row r="27" spans="1:5" ht="23.25" x14ac:dyDescent="0.35">
      <c r="A27" s="14" t="s">
        <v>26</v>
      </c>
      <c r="B27" s="13"/>
      <c r="C27" s="13"/>
      <c r="D27" s="13"/>
      <c r="E27" s="13"/>
    </row>
    <row r="28" spans="1:5" ht="22.5" x14ac:dyDescent="0.3">
      <c r="A28" s="13"/>
      <c r="B28" s="13"/>
      <c r="C28" s="13"/>
      <c r="D28" s="13"/>
      <c r="E28" s="13"/>
    </row>
    <row r="29" spans="1:5" ht="23.25" x14ac:dyDescent="0.35">
      <c r="A29" s="13"/>
      <c r="B29" s="13"/>
      <c r="C29" s="14" t="s">
        <v>32</v>
      </c>
      <c r="D29" s="13"/>
      <c r="E29" s="13"/>
    </row>
    <row r="30" spans="1:5" ht="23.25" x14ac:dyDescent="0.35">
      <c r="A30" s="13"/>
      <c r="B30" s="13"/>
      <c r="C30" s="14" t="s">
        <v>31</v>
      </c>
      <c r="D30" s="13"/>
      <c r="E30" s="13"/>
    </row>
    <row r="31" spans="1:5" ht="20.25" x14ac:dyDescent="0.3">
      <c r="C31" s="7"/>
    </row>
  </sheetData>
  <mergeCells count="2">
    <mergeCell ref="A1:E1"/>
    <mergeCell ref="A2:E2"/>
  </mergeCells>
  <pageMargins left="0.75" right="0.75" top="1" bottom="1" header="0.5" footer="0.5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2022. GODINU</dc:title>
  <dc:creator>bkolarek-hpws</dc:creator>
  <cp:lastModifiedBy>bkolarek-hpws</cp:lastModifiedBy>
  <cp:lastPrinted>2023-09-28T11:39:27Z</cp:lastPrinted>
  <dcterms:created xsi:type="dcterms:W3CDTF">2022-06-03T10:35:20Z</dcterms:created>
  <dcterms:modified xsi:type="dcterms:W3CDTF">2023-09-28T11:58:32Z</dcterms:modified>
</cp:coreProperties>
</file>