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<sst xmlns="http://schemas.openxmlformats.org/spreadsheetml/2006/main" count="349" uniqueCount="141">
  <si>
    <t>GOSPODARSKA ŠKOLA</t>
  </si>
  <si>
    <t>VARAŽDIN</t>
  </si>
  <si>
    <t>Članak 1.</t>
  </si>
  <si>
    <t>Članak 2.</t>
  </si>
  <si>
    <t>Članak 3.</t>
  </si>
  <si>
    <t>NABAVA ROBA</t>
  </si>
  <si>
    <t>Redni
broj
nabave</t>
  </si>
  <si>
    <t>2) 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</si>
  <si>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</si>
  <si>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</si>
  <si>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</si>
  <si>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</si>
  <si>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</si>
  <si>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</si>
  <si>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</si>
  <si>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</si>
  <si>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</si>
  <si>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</si>
  <si>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</si>
  <si>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</si>
  <si>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</si>
  <si>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</si>
  <si>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</si>
  <si>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</si>
  <si>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</si>
  <si>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</si>
  <si>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</si>
  <si>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sredstva škole i
županijski proračun
- 32211</t>
  </si>
  <si>
    <t>1) Izvor planiranih
sredstava
stavak - pozicija
fin. pl. - konto</t>
  </si>
  <si>
    <t>∑</t>
  </si>
  <si>
    <t>UKUPNO</t>
  </si>
  <si>
    <t>sredstva škole i
županijski proračun
- 32212</t>
  </si>
  <si>
    <t>sredstva škole i
županijski proračun
- 32214</t>
  </si>
  <si>
    <t>sredstva škole i
županijski proračun
- 32222</t>
  </si>
  <si>
    <t>Literatura (časopisi, glasila,
priručnici i ostalo)</t>
  </si>
  <si>
    <t>Pomoćni materijal i sirovina</t>
  </si>
  <si>
    <t>bagatelna nabava -
izravno ugovaranje</t>
  </si>
  <si>
    <t>bagatelna nabava i
otvoreni postupak
javne nabave</t>
  </si>
  <si>
    <t>sredstva škole i
županijski proračun
- 32231</t>
  </si>
  <si>
    <t>Električna energija</t>
  </si>
  <si>
    <t>Plin</t>
  </si>
  <si>
    <t>sredstva škole i
županijski proračun
- 3224</t>
  </si>
  <si>
    <t>Materijal i dijelovi za tekuće i
investicijsko održavanje</t>
  </si>
  <si>
    <t>sredstva škole i
županijski proračun
- 32251</t>
  </si>
  <si>
    <t>Sitni inventar</t>
  </si>
  <si>
    <t>sredstva škole i
županijski proračun
- 32271</t>
  </si>
  <si>
    <t>sredstva škole i
županijski proračun
- 3293</t>
  </si>
  <si>
    <t>Reprezentacija</t>
  </si>
  <si>
    <t>sredstva škole i
županijski proračun
- 3294</t>
  </si>
  <si>
    <t>Članarina</t>
  </si>
  <si>
    <t>sredstva škole i
županijski proračun
- 42211</t>
  </si>
  <si>
    <t>sredstva škole
- 42411</t>
  </si>
  <si>
    <t>Knjige za školsku knjižnicu</t>
  </si>
  <si>
    <t>sredstva škole
- 42231</t>
  </si>
  <si>
    <t>Klimatizacija učionica</t>
  </si>
  <si>
    <t>NABAVA USLUGA</t>
  </si>
  <si>
    <t>sredstva škole i
županijski proračun
- 3231</t>
  </si>
  <si>
    <t>Usluge telefona i pošte</t>
  </si>
  <si>
    <t>sredstva škole i
županijski proračun
- 3232</t>
  </si>
  <si>
    <t>sredstva škole i
županijski proračun
- 3233</t>
  </si>
  <si>
    <t>Usluge promidžbe i informiranje</t>
  </si>
  <si>
    <t>sredstva škole i
županijski proračun
- 32341</t>
  </si>
  <si>
    <t>Opskrba vodom</t>
  </si>
  <si>
    <t>sredstva škole i
županijski proračun
- 32342</t>
  </si>
  <si>
    <t>Odvoz smeća</t>
  </si>
  <si>
    <t>sredstva škole i
županijski proračun
- 32349</t>
  </si>
  <si>
    <t>Ostale komunalne usluge</t>
  </si>
  <si>
    <t>sredstva škole i
županijski proračun
- 3236</t>
  </si>
  <si>
    <t>sredstva škole i
županijski proračun
- 3237</t>
  </si>
  <si>
    <t>sredstva škole i
županijski proračun
- 3238</t>
  </si>
  <si>
    <t>Računalne usluge</t>
  </si>
  <si>
    <t>sredstva škole i
županijski proračun
- 3239</t>
  </si>
  <si>
    <t>sredstva škole i
županijski proračun
- 3299</t>
  </si>
  <si>
    <t>Ostali nespomenuti rashodi</t>
  </si>
  <si>
    <t>sredstva škole i
županijski proračun
- 3431</t>
  </si>
  <si>
    <t>sredstva škole i
županijski proračun
- 3434</t>
  </si>
  <si>
    <t>Ostali nespomenuti financijski
rashodi</t>
  </si>
  <si>
    <t>NABAVA RADOVA</t>
  </si>
  <si>
    <t>1) Izvor planiranih
sredstava
stavak - pozicija</t>
  </si>
  <si>
    <t>Članak 4.</t>
  </si>
  <si>
    <t>Ravnateljica:</t>
  </si>
  <si>
    <t>otvoreni postupak
javne nabave u
Županiji</t>
  </si>
  <si>
    <t>ugovor</t>
  </si>
  <si>
    <t>tijekom godine</t>
  </si>
  <si>
    <t>12 mjeseci</t>
  </si>
  <si>
    <t>Namirnice za kuharski
praktikum</t>
  </si>
  <si>
    <t>Namirnice za konobarski
praktikum</t>
  </si>
  <si>
    <t>Službena, radna i zaštitna odjeća i obuća</t>
  </si>
  <si>
    <t>Uredski materijal, tiskanice,
obrasci, školski pribor i
pedagoška dokumentacija</t>
  </si>
  <si>
    <t>Materijal i sredstva za
čišćenje i održavanje</t>
  </si>
  <si>
    <t>Usluge tekućeg i
investicijskog održavanja</t>
  </si>
  <si>
    <t>Zdravstvene usluge -
sistematski pregledi</t>
  </si>
  <si>
    <t>Ostale usluge (grafičke,
tiskarske i slične usluge)</t>
  </si>
  <si>
    <t>Bankarske usluge i platni
promet</t>
  </si>
  <si>
    <t>3) Procijenjena
vrijednost
nabave
bez PDV-a</t>
  </si>
  <si>
    <t>županijski proračun
- 42273</t>
  </si>
  <si>
    <t>4) Postupak javne
nabave</t>
  </si>
  <si>
    <t xml:space="preserve">5) Evidencijski broj nabave </t>
  </si>
  <si>
    <t>6) Ugovor ili okvirni sporazum</t>
  </si>
  <si>
    <t>7) Početak postupka</t>
  </si>
  <si>
    <t>8) Planirano trajanje ugovora</t>
  </si>
  <si>
    <t>Materijal za higijenske potrebe i njegu</t>
  </si>
  <si>
    <t>sredstva škole i
županijski proračun
- 3295</t>
  </si>
  <si>
    <t xml:space="preserve"> Pristojbe i naknade</t>
  </si>
  <si>
    <t>Stručno usavršavanje zaposlenika</t>
  </si>
  <si>
    <t>sredstva škole i
županijski proračun
- 32359</t>
  </si>
  <si>
    <t>Zakupnine i najamnine</t>
  </si>
  <si>
    <t xml:space="preserve">Premije osiguranja </t>
  </si>
  <si>
    <t>sredstva škole i
županijski proračun
- 3292</t>
  </si>
  <si>
    <t>Dogradnja učeničkog doma za hostel</t>
  </si>
  <si>
    <t>Intelektualne usluge - Ugovor o djelu</t>
  </si>
  <si>
    <t>Intelektualne ostale usluge</t>
  </si>
  <si>
    <t>20.</t>
  </si>
  <si>
    <t>Ovim Planom nabave utvrđuju se prava i obveza Gospodarske škole Varaždin za provođenje
postupaka javne nabave propisanog Zakonom o javnoj nabavi, kao i postupaka bagatelne
nabave kojem prethode sklapanje ugovora o nabavi roba, usluga u procijenjenoj vrijednosti od 200.000,00 kuna, te ustupanju radova u 
vrijednosti do 500.000,00 kuna, a koji ne podliježu primjeni navedenog Zakona.</t>
  </si>
  <si>
    <t>otvoreni postupak javne nabave u Županiji</t>
  </si>
  <si>
    <t>21.</t>
  </si>
  <si>
    <t>Usluge tek. I investic. održavanja-promjena podova u starom djelu zgrade</t>
  </si>
  <si>
    <t>županijski proračun
+ EU projekti
 - 45411</t>
  </si>
  <si>
    <t>Uredski-školski namještaj</t>
  </si>
  <si>
    <t>sredstva škole i
županijski proračun
- 42212</t>
  </si>
  <si>
    <t>KLASA: 003-06/16-01/1</t>
  </si>
  <si>
    <t>Varaždin, 27.12.2016.</t>
  </si>
  <si>
    <t>Na temelju članka 58. Statuta Gospodarske škole Varaždin i čl. 13. Zakona o izmjenama i
dopunama Zakona o javnoj nabavi, Školski odbor na sjednici održanoj 27.12.2016. godine donosi</t>
  </si>
  <si>
    <r>
      <t xml:space="preserve">  P L A N A   N A B A V E
</t>
    </r>
    <r>
      <rPr>
        <b/>
        <sz val="12"/>
        <rFont val="Times New Roman"/>
        <family val="1"/>
      </rPr>
      <t>roba i usluga te ustupanja radova za 2017.g.</t>
    </r>
  </si>
  <si>
    <t>Plan nabave sadrži izvore planiranih sredstava odnosno poziciju financijskog plana za 2017.
godinu, naziv predmeta nabave, procijenjenu vrijednost nabave, te
način provođenja postupka nabave.</t>
  </si>
  <si>
    <t>Za proračunsku 2017. godinu, utvrđuje se sljedeći Plan nabave:</t>
  </si>
  <si>
    <t>Ovaj Plan nabave stupa na snagu danom donošenja, a primijenjuje se od 27.12.2016. godine.</t>
  </si>
  <si>
    <t>Službena putovanja</t>
  </si>
  <si>
    <t>sredstva škole i županijski proračun    - 3211</t>
  </si>
  <si>
    <t>sredstva škole i
županijski proračun
- 3213</t>
  </si>
  <si>
    <t xml:space="preserve">Motorni benzin i dizel gorivo </t>
  </si>
  <si>
    <t>sredstva škole i
županijski proračun
- 32234</t>
  </si>
  <si>
    <t>sredstva škole i
županijski proračun
- 32219</t>
  </si>
  <si>
    <t>Dogradnja turističe škole iznad
tekstilne radionice Srednje
strukovne škole</t>
  </si>
  <si>
    <t>Oprema za kuharski praktikum</t>
  </si>
  <si>
    <t>Računalna i informatička oprema</t>
  </si>
  <si>
    <t>otvoreni postupak
javne nabave</t>
  </si>
  <si>
    <t>URBROJ: 2186-148-02-16-17</t>
  </si>
  <si>
    <t xml:space="preserve">              Bojana Kolarek, dipl. oec.</t>
  </si>
  <si>
    <t xml:space="preserve">          Voditelj računovodstva:</t>
  </si>
  <si>
    <t xml:space="preserve">                                 Katica Kalogjera Novak, dipl. ing.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</si>
</sst>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70">
      <selection activeCell="C86" sqref="C86"/>
    </sheetView>
  </sheetViews>
  <sheetFormatPr defaultColWidth="9.140625" defaultRowHeight="16.5" customHeight="1"/>
  <cols>
    <col min="1" max="1" width="7.28125" style="1" customWidth="1"/>
    <col min="2" max="2" width="17.00390625" style="1" customWidth="1"/>
    <col min="3" max="3" width="31.7109375" style="1" bestFit="1" customWidth="1"/>
    <col min="4" max="4" width="14.00390625" style="1" customWidth="1"/>
    <col min="5" max="5" width="15.8515625" style="1" customWidth="1"/>
    <col min="6" max="6" width="12.7109375" style="1" customWidth="1"/>
    <col min="7" max="9" width="11.28125" style="1" customWidth="1"/>
    <col min="10" max="10" width="18.57421875" style="26" customWidth="1"/>
    <col min="11" max="11" width="14.28125" style="1" bestFit="1" customWidth="1"/>
    <col min="12" max="12" width="11.28125" style="1" bestFit="1" customWidth="1"/>
    <col min="13" max="13" width="9.140625" style="1" customWidth="1"/>
    <col min="14" max="14" width="14.28125" style="1" bestFit="1" customWidth="1"/>
    <col min="15" max="16384" width="9.140625" style="1" customWidth="1"/>
  </cols>
  <sheetData>
    <row r="1" spans="1:9" ht="15" customHeight="1">
      <c r="A1" s="41" t="s">
        <v>0</v>
      </c>
      <c r="B1" s="42"/>
      <c r="C1" s="42"/>
      <c r="D1" s="42"/>
      <c r="E1" s="42"/>
      <c r="F1" s="42"/>
      <c r="G1" s="13"/>
      <c r="H1" s="13"/>
      <c r="I1" s="13"/>
    </row>
    <row r="2" spans="1:9" ht="15" customHeight="1">
      <c r="A2" s="41" t="s">
        <v>1</v>
      </c>
      <c r="B2" s="41"/>
      <c r="C2" s="43"/>
      <c r="D2" s="43"/>
      <c r="E2" s="43"/>
      <c r="F2" s="43"/>
      <c r="G2" s="13"/>
      <c r="H2" s="13"/>
      <c r="I2" s="13"/>
    </row>
    <row r="3" spans="1:6" ht="15" customHeight="1">
      <c r="A3" s="41"/>
      <c r="B3" s="41"/>
      <c r="C3" s="41"/>
      <c r="D3" s="41"/>
      <c r="E3" s="41"/>
      <c r="F3" s="41"/>
    </row>
    <row r="4" spans="1:9" ht="15" customHeight="1">
      <c r="A4" s="41" t="s">
        <v>120</v>
      </c>
      <c r="B4" s="41"/>
      <c r="C4" s="43"/>
      <c r="D4" s="43"/>
      <c r="E4" s="43"/>
      <c r="F4" s="43"/>
      <c r="G4" s="13"/>
      <c r="H4" s="13"/>
      <c r="I4" s="13"/>
    </row>
    <row r="5" spans="1:9" ht="15" customHeight="1">
      <c r="A5" s="41" t="s">
        <v>137</v>
      </c>
      <c r="B5" s="41"/>
      <c r="C5" s="43"/>
      <c r="D5" s="43"/>
      <c r="E5" s="43"/>
      <c r="F5" s="43"/>
      <c r="G5" s="13"/>
      <c r="H5" s="13"/>
      <c r="I5" s="13"/>
    </row>
    <row r="6" spans="1:9" ht="15" customHeight="1">
      <c r="A6" s="41" t="s">
        <v>121</v>
      </c>
      <c r="B6" s="41"/>
      <c r="C6" s="43"/>
      <c r="D6" s="43"/>
      <c r="E6" s="43"/>
      <c r="F6" s="43"/>
      <c r="G6" s="13"/>
      <c r="H6" s="13"/>
      <c r="I6" s="13"/>
    </row>
    <row r="7" spans="1:6" ht="15" customHeight="1">
      <c r="A7" s="41"/>
      <c r="B7" s="41"/>
      <c r="C7" s="41"/>
      <c r="D7" s="41"/>
      <c r="E7" s="41"/>
      <c r="F7" s="41"/>
    </row>
    <row r="8" spans="1:6" ht="15" customHeight="1">
      <c r="A8" s="41"/>
      <c r="B8" s="41"/>
      <c r="C8" s="41"/>
      <c r="D8" s="41"/>
      <c r="E8" s="41"/>
      <c r="F8" s="41"/>
    </row>
    <row r="9" spans="1:9" ht="32.25" customHeight="1">
      <c r="A9" s="44" t="s">
        <v>122</v>
      </c>
      <c r="B9" s="33"/>
      <c r="C9" s="33"/>
      <c r="D9" s="33"/>
      <c r="E9" s="33"/>
      <c r="F9" s="33"/>
      <c r="G9" s="34"/>
      <c r="H9" s="34"/>
      <c r="I9" s="34"/>
    </row>
    <row r="10" spans="1:6" ht="15" customHeight="1">
      <c r="A10" s="41"/>
      <c r="B10" s="41"/>
      <c r="C10" s="41"/>
      <c r="D10" s="41"/>
      <c r="E10" s="41"/>
      <c r="F10" s="41"/>
    </row>
    <row r="11" spans="1:9" ht="38.25" customHeight="1">
      <c r="A11" s="45" t="s">
        <v>123</v>
      </c>
      <c r="B11" s="46"/>
      <c r="C11" s="46"/>
      <c r="D11" s="46"/>
      <c r="E11" s="46"/>
      <c r="F11" s="46"/>
      <c r="G11" s="34"/>
      <c r="H11" s="34"/>
      <c r="I11" s="34"/>
    </row>
    <row r="12" spans="1:6" ht="15" customHeight="1">
      <c r="A12" s="41"/>
      <c r="B12" s="41"/>
      <c r="C12" s="41"/>
      <c r="D12" s="41"/>
      <c r="E12" s="41"/>
      <c r="F12" s="41"/>
    </row>
    <row r="13" spans="1:9" ht="15" customHeight="1">
      <c r="A13" s="35" t="s">
        <v>2</v>
      </c>
      <c r="B13" s="35"/>
      <c r="C13" s="35"/>
      <c r="D13" s="35"/>
      <c r="E13" s="35"/>
      <c r="F13" s="35"/>
      <c r="G13" s="34"/>
      <c r="H13" s="34"/>
      <c r="I13" s="34"/>
    </row>
    <row r="14" spans="1:9" ht="62.25" customHeight="1">
      <c r="A14" s="44" t="s">
        <v>113</v>
      </c>
      <c r="B14" s="33"/>
      <c r="C14" s="33"/>
      <c r="D14" s="33"/>
      <c r="E14" s="33"/>
      <c r="F14" s="33"/>
      <c r="G14" s="47"/>
      <c r="H14" s="47"/>
      <c r="I14" s="47"/>
    </row>
    <row r="15" spans="1:6" ht="15" customHeight="1">
      <c r="A15" s="41"/>
      <c r="B15" s="41"/>
      <c r="C15" s="41"/>
      <c r="D15" s="41"/>
      <c r="E15" s="41"/>
      <c r="F15" s="41"/>
    </row>
    <row r="16" spans="1:9" ht="15" customHeight="1">
      <c r="A16" s="35" t="s">
        <v>3</v>
      </c>
      <c r="B16" s="35"/>
      <c r="C16" s="35"/>
      <c r="D16" s="35"/>
      <c r="E16" s="35"/>
      <c r="F16" s="35"/>
      <c r="G16" s="34"/>
      <c r="H16" s="34"/>
      <c r="I16" s="34"/>
    </row>
    <row r="17" spans="1:10" s="2" customFormat="1" ht="48" customHeight="1">
      <c r="A17" s="44" t="s">
        <v>124</v>
      </c>
      <c r="B17" s="33"/>
      <c r="C17" s="33"/>
      <c r="D17" s="33"/>
      <c r="E17" s="33"/>
      <c r="F17" s="33"/>
      <c r="G17" s="34"/>
      <c r="H17" s="34"/>
      <c r="I17" s="34"/>
      <c r="J17" s="27"/>
    </row>
    <row r="18" spans="1:6" ht="15" customHeight="1">
      <c r="A18" s="41"/>
      <c r="B18" s="41"/>
      <c r="C18" s="41"/>
      <c r="D18" s="41"/>
      <c r="E18" s="41"/>
      <c r="F18" s="41"/>
    </row>
    <row r="19" spans="1:9" ht="15" customHeight="1">
      <c r="A19" s="35" t="s">
        <v>4</v>
      </c>
      <c r="B19" s="35"/>
      <c r="C19" s="35"/>
      <c r="D19" s="35"/>
      <c r="E19" s="35"/>
      <c r="F19" s="35"/>
      <c r="G19" s="34"/>
      <c r="H19" s="34"/>
      <c r="I19" s="34"/>
    </row>
    <row r="20" spans="1:9" ht="16.5" customHeight="1">
      <c r="A20" s="33" t="s">
        <v>125</v>
      </c>
      <c r="B20" s="33"/>
      <c r="C20" s="33"/>
      <c r="D20" s="33"/>
      <c r="E20" s="33"/>
      <c r="F20" s="33"/>
      <c r="G20" s="34"/>
      <c r="H20" s="34"/>
      <c r="I20" s="34"/>
    </row>
    <row r="21" spans="1:9" ht="16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" customHeight="1">
      <c r="A23" s="36"/>
      <c r="B23" s="36"/>
      <c r="C23" s="36"/>
      <c r="D23" s="36"/>
      <c r="E23" s="36"/>
      <c r="F23" s="36"/>
      <c r="G23" s="14"/>
      <c r="H23" s="14"/>
      <c r="I23" s="14"/>
    </row>
    <row r="24" spans="1:9" ht="27" customHeight="1">
      <c r="A24" s="37" t="s">
        <v>5</v>
      </c>
      <c r="B24" s="38"/>
      <c r="C24" s="38"/>
      <c r="D24" s="38"/>
      <c r="E24" s="38"/>
      <c r="F24" s="38"/>
      <c r="G24" s="39"/>
      <c r="H24" s="39"/>
      <c r="I24" s="40"/>
    </row>
    <row r="25" spans="1:9" ht="56.25" customHeight="1">
      <c r="A25" s="15" t="s">
        <v>6</v>
      </c>
      <c r="B25" s="15" t="s">
        <v>28</v>
      </c>
      <c r="C25" s="16" t="s">
        <v>7</v>
      </c>
      <c r="D25" s="15" t="s">
        <v>94</v>
      </c>
      <c r="E25" s="15" t="s">
        <v>96</v>
      </c>
      <c r="F25" s="3" t="s">
        <v>97</v>
      </c>
      <c r="G25" s="3" t="s">
        <v>98</v>
      </c>
      <c r="H25" s="3" t="s">
        <v>99</v>
      </c>
      <c r="I25" s="3" t="s">
        <v>100</v>
      </c>
    </row>
    <row r="26" spans="1:9" ht="39.75" customHeight="1">
      <c r="A26" s="5" t="s">
        <v>8</v>
      </c>
      <c r="B26" s="7" t="s">
        <v>27</v>
      </c>
      <c r="C26" s="7" t="s">
        <v>88</v>
      </c>
      <c r="D26" s="8">
        <v>90000</v>
      </c>
      <c r="E26" s="7" t="s">
        <v>36</v>
      </c>
      <c r="F26" s="7"/>
      <c r="G26" s="7" t="s">
        <v>82</v>
      </c>
      <c r="H26" s="7" t="s">
        <v>83</v>
      </c>
      <c r="I26" s="7" t="s">
        <v>84</v>
      </c>
    </row>
    <row r="27" spans="1:9" ht="36.75" customHeight="1">
      <c r="A27" s="5" t="s">
        <v>9</v>
      </c>
      <c r="B27" s="7" t="s">
        <v>31</v>
      </c>
      <c r="C27" s="7" t="s">
        <v>34</v>
      </c>
      <c r="D27" s="8">
        <v>7000</v>
      </c>
      <c r="E27" s="7" t="s">
        <v>36</v>
      </c>
      <c r="F27" s="7"/>
      <c r="G27" s="7" t="s">
        <v>82</v>
      </c>
      <c r="H27" s="7" t="s">
        <v>83</v>
      </c>
      <c r="I27" s="7" t="s">
        <v>84</v>
      </c>
    </row>
    <row r="28" spans="1:11" ht="36.75" customHeight="1">
      <c r="A28" s="5" t="s">
        <v>10</v>
      </c>
      <c r="B28" s="7" t="s">
        <v>32</v>
      </c>
      <c r="C28" s="7" t="s">
        <v>89</v>
      </c>
      <c r="D28" s="8">
        <v>15000</v>
      </c>
      <c r="E28" s="7" t="s">
        <v>36</v>
      </c>
      <c r="F28" s="7"/>
      <c r="G28" s="7" t="s">
        <v>82</v>
      </c>
      <c r="H28" s="7" t="s">
        <v>83</v>
      </c>
      <c r="I28" s="7" t="s">
        <v>84</v>
      </c>
      <c r="K28" s="26"/>
    </row>
    <row r="29" spans="1:11" ht="36.75" customHeight="1">
      <c r="A29" s="5" t="s">
        <v>11</v>
      </c>
      <c r="B29" s="7" t="s">
        <v>32</v>
      </c>
      <c r="C29" s="7" t="s">
        <v>101</v>
      </c>
      <c r="D29" s="8">
        <v>15000</v>
      </c>
      <c r="E29" s="7" t="s">
        <v>36</v>
      </c>
      <c r="F29" s="7"/>
      <c r="G29" s="7" t="s">
        <v>82</v>
      </c>
      <c r="H29" s="7" t="s">
        <v>83</v>
      </c>
      <c r="I29" s="7" t="s">
        <v>84</v>
      </c>
      <c r="K29" s="26"/>
    </row>
    <row r="30" spans="1:9" ht="36.75" customHeight="1">
      <c r="A30" s="5" t="s">
        <v>12</v>
      </c>
      <c r="B30" s="7" t="s">
        <v>132</v>
      </c>
      <c r="C30" s="7" t="s">
        <v>85</v>
      </c>
      <c r="D30" s="8">
        <v>20000</v>
      </c>
      <c r="E30" s="7" t="s">
        <v>36</v>
      </c>
      <c r="F30" s="7"/>
      <c r="G30" s="7" t="s">
        <v>82</v>
      </c>
      <c r="H30" s="7" t="s">
        <v>83</v>
      </c>
      <c r="I30" s="7" t="s">
        <v>84</v>
      </c>
    </row>
    <row r="31" spans="1:9" ht="36.75" customHeight="1">
      <c r="A31" s="5" t="s">
        <v>13</v>
      </c>
      <c r="B31" s="7" t="s">
        <v>132</v>
      </c>
      <c r="C31" s="7" t="s">
        <v>86</v>
      </c>
      <c r="D31" s="8">
        <v>5000</v>
      </c>
      <c r="E31" s="7" t="s">
        <v>36</v>
      </c>
      <c r="F31" s="7"/>
      <c r="G31" s="7" t="s">
        <v>82</v>
      </c>
      <c r="H31" s="7" t="s">
        <v>83</v>
      </c>
      <c r="I31" s="7" t="s">
        <v>84</v>
      </c>
    </row>
    <row r="32" spans="1:9" ht="36.75" customHeight="1">
      <c r="A32" s="5" t="s">
        <v>14</v>
      </c>
      <c r="B32" s="7" t="s">
        <v>33</v>
      </c>
      <c r="C32" s="6" t="s">
        <v>35</v>
      </c>
      <c r="D32" s="8">
        <v>20300</v>
      </c>
      <c r="E32" s="7" t="s">
        <v>36</v>
      </c>
      <c r="F32" s="7"/>
      <c r="G32" s="7" t="s">
        <v>82</v>
      </c>
      <c r="H32" s="7" t="s">
        <v>83</v>
      </c>
      <c r="I32" s="7" t="s">
        <v>84</v>
      </c>
    </row>
    <row r="33" spans="1:9" ht="36.75" customHeight="1">
      <c r="A33" s="5" t="s">
        <v>15</v>
      </c>
      <c r="B33" s="7" t="s">
        <v>38</v>
      </c>
      <c r="C33" s="6" t="s">
        <v>39</v>
      </c>
      <c r="D33" s="8">
        <v>45000</v>
      </c>
      <c r="E33" s="7" t="s">
        <v>36</v>
      </c>
      <c r="F33" s="7"/>
      <c r="G33" s="7" t="s">
        <v>82</v>
      </c>
      <c r="H33" s="7" t="s">
        <v>83</v>
      </c>
      <c r="I33" s="7" t="s">
        <v>84</v>
      </c>
    </row>
    <row r="34" spans="1:9" ht="36.75" customHeight="1">
      <c r="A34" s="5" t="s">
        <v>16</v>
      </c>
      <c r="B34" s="7" t="s">
        <v>38</v>
      </c>
      <c r="C34" s="6" t="s">
        <v>40</v>
      </c>
      <c r="D34" s="8">
        <v>2000</v>
      </c>
      <c r="E34" s="7" t="s">
        <v>36</v>
      </c>
      <c r="F34" s="7"/>
      <c r="G34" s="7" t="s">
        <v>82</v>
      </c>
      <c r="H34" s="7" t="s">
        <v>83</v>
      </c>
      <c r="I34" s="7" t="s">
        <v>84</v>
      </c>
    </row>
    <row r="35" spans="1:9" ht="36.75" customHeight="1">
      <c r="A35" s="5" t="s">
        <v>17</v>
      </c>
      <c r="B35" s="7" t="s">
        <v>131</v>
      </c>
      <c r="C35" s="6" t="s">
        <v>130</v>
      </c>
      <c r="D35" s="8">
        <v>200</v>
      </c>
      <c r="E35" s="7" t="s">
        <v>36</v>
      </c>
      <c r="F35" s="7"/>
      <c r="G35" s="7" t="s">
        <v>82</v>
      </c>
      <c r="H35" s="7" t="s">
        <v>83</v>
      </c>
      <c r="I35" s="7" t="s">
        <v>84</v>
      </c>
    </row>
    <row r="36" spans="1:9" ht="36.75" customHeight="1">
      <c r="A36" s="5" t="s">
        <v>18</v>
      </c>
      <c r="B36" s="7" t="s">
        <v>41</v>
      </c>
      <c r="C36" s="7" t="s">
        <v>42</v>
      </c>
      <c r="D36" s="8">
        <v>6000</v>
      </c>
      <c r="E36" s="7" t="s">
        <v>36</v>
      </c>
      <c r="F36" s="7"/>
      <c r="G36" s="7" t="s">
        <v>82</v>
      </c>
      <c r="H36" s="7" t="s">
        <v>83</v>
      </c>
      <c r="I36" s="7" t="s">
        <v>84</v>
      </c>
    </row>
    <row r="37" spans="1:9" ht="36.75" customHeight="1">
      <c r="A37" s="5" t="s">
        <v>19</v>
      </c>
      <c r="B37" s="7" t="s">
        <v>43</v>
      </c>
      <c r="C37" s="6" t="s">
        <v>44</v>
      </c>
      <c r="D37" s="8">
        <v>10000</v>
      </c>
      <c r="E37" s="7" t="s">
        <v>36</v>
      </c>
      <c r="F37" s="7"/>
      <c r="G37" s="7" t="s">
        <v>82</v>
      </c>
      <c r="H37" s="7" t="s">
        <v>83</v>
      </c>
      <c r="I37" s="7" t="s">
        <v>84</v>
      </c>
    </row>
    <row r="38" spans="1:9" ht="36.75" customHeight="1">
      <c r="A38" s="5" t="s">
        <v>20</v>
      </c>
      <c r="B38" s="7" t="s">
        <v>45</v>
      </c>
      <c r="C38" s="7" t="s">
        <v>87</v>
      </c>
      <c r="D38" s="8">
        <v>4500</v>
      </c>
      <c r="E38" s="7" t="s">
        <v>36</v>
      </c>
      <c r="F38" s="7"/>
      <c r="G38" s="7" t="s">
        <v>82</v>
      </c>
      <c r="H38" s="7" t="s">
        <v>83</v>
      </c>
      <c r="I38" s="7" t="s">
        <v>84</v>
      </c>
    </row>
    <row r="39" spans="1:9" ht="36.75" customHeight="1">
      <c r="A39" s="5" t="s">
        <v>21</v>
      </c>
      <c r="B39" s="7" t="s">
        <v>46</v>
      </c>
      <c r="C39" s="6" t="s">
        <v>47</v>
      </c>
      <c r="D39" s="8">
        <v>13000</v>
      </c>
      <c r="E39" s="7" t="s">
        <v>36</v>
      </c>
      <c r="F39" s="7"/>
      <c r="G39" s="7" t="s">
        <v>82</v>
      </c>
      <c r="H39" s="7" t="s">
        <v>83</v>
      </c>
      <c r="I39" s="7" t="s">
        <v>84</v>
      </c>
    </row>
    <row r="40" spans="1:9" ht="36.75" customHeight="1">
      <c r="A40" s="5" t="s">
        <v>22</v>
      </c>
      <c r="B40" s="7" t="s">
        <v>48</v>
      </c>
      <c r="C40" s="6" t="s">
        <v>49</v>
      </c>
      <c r="D40" s="8">
        <v>5000</v>
      </c>
      <c r="E40" s="7" t="s">
        <v>36</v>
      </c>
      <c r="F40" s="7"/>
      <c r="G40" s="7" t="s">
        <v>82</v>
      </c>
      <c r="H40" s="7" t="s">
        <v>83</v>
      </c>
      <c r="I40" s="7" t="s">
        <v>84</v>
      </c>
    </row>
    <row r="41" spans="1:9" ht="36.75" customHeight="1">
      <c r="A41" s="5" t="s">
        <v>23</v>
      </c>
      <c r="B41" s="7" t="s">
        <v>102</v>
      </c>
      <c r="C41" s="6" t="s">
        <v>103</v>
      </c>
      <c r="D41" s="8">
        <v>1000</v>
      </c>
      <c r="E41" s="7" t="s">
        <v>36</v>
      </c>
      <c r="F41" s="7"/>
      <c r="G41" s="7" t="s">
        <v>82</v>
      </c>
      <c r="H41" s="7" t="s">
        <v>83</v>
      </c>
      <c r="I41" s="7" t="s">
        <v>84</v>
      </c>
    </row>
    <row r="42" spans="1:9" ht="39" customHeight="1">
      <c r="A42" s="5" t="s">
        <v>24</v>
      </c>
      <c r="B42" s="7" t="s">
        <v>50</v>
      </c>
      <c r="C42" s="7" t="s">
        <v>135</v>
      </c>
      <c r="D42" s="8">
        <v>200000</v>
      </c>
      <c r="E42" s="7" t="s">
        <v>136</v>
      </c>
      <c r="F42" s="7"/>
      <c r="G42" s="7" t="s">
        <v>82</v>
      </c>
      <c r="H42" s="7" t="s">
        <v>83</v>
      </c>
      <c r="I42" s="7" t="s">
        <v>84</v>
      </c>
    </row>
    <row r="43" spans="1:11" ht="37.5" customHeight="1">
      <c r="A43" s="5" t="s">
        <v>25</v>
      </c>
      <c r="B43" s="7" t="s">
        <v>119</v>
      </c>
      <c r="C43" s="7" t="s">
        <v>118</v>
      </c>
      <c r="D43" s="8">
        <v>80000</v>
      </c>
      <c r="E43" s="7" t="s">
        <v>136</v>
      </c>
      <c r="F43" s="7"/>
      <c r="G43" s="7" t="s">
        <v>82</v>
      </c>
      <c r="H43" s="7" t="s">
        <v>83</v>
      </c>
      <c r="I43" s="7" t="s">
        <v>84</v>
      </c>
      <c r="K43" s="26"/>
    </row>
    <row r="44" spans="1:9" ht="31.5" customHeight="1">
      <c r="A44" s="5" t="s">
        <v>26</v>
      </c>
      <c r="B44" s="7" t="s">
        <v>53</v>
      </c>
      <c r="C44" s="6" t="s">
        <v>54</v>
      </c>
      <c r="D44" s="8">
        <v>36000</v>
      </c>
      <c r="E44" s="7" t="s">
        <v>36</v>
      </c>
      <c r="F44" s="7"/>
      <c r="G44" s="7" t="s">
        <v>82</v>
      </c>
      <c r="H44" s="7" t="s">
        <v>83</v>
      </c>
      <c r="I44" s="7" t="s">
        <v>84</v>
      </c>
    </row>
    <row r="45" spans="1:11" ht="28.5" customHeight="1">
      <c r="A45" s="5" t="s">
        <v>112</v>
      </c>
      <c r="B45" s="7" t="s">
        <v>95</v>
      </c>
      <c r="C45" s="7" t="s">
        <v>134</v>
      </c>
      <c r="D45" s="8">
        <v>120000</v>
      </c>
      <c r="E45" s="7" t="s">
        <v>136</v>
      </c>
      <c r="F45" s="7"/>
      <c r="G45" s="7" t="s">
        <v>82</v>
      </c>
      <c r="H45" s="7" t="s">
        <v>83</v>
      </c>
      <c r="I45" s="7" t="s">
        <v>84</v>
      </c>
      <c r="K45" s="26"/>
    </row>
    <row r="46" spans="1:9" ht="36" customHeight="1">
      <c r="A46" s="5" t="s">
        <v>115</v>
      </c>
      <c r="B46" s="7" t="s">
        <v>51</v>
      </c>
      <c r="C46" s="6" t="s">
        <v>52</v>
      </c>
      <c r="D46" s="8">
        <v>6000</v>
      </c>
      <c r="E46" s="7" t="s">
        <v>36</v>
      </c>
      <c r="F46" s="7"/>
      <c r="G46" s="7" t="s">
        <v>82</v>
      </c>
      <c r="H46" s="7" t="s">
        <v>83</v>
      </c>
      <c r="I46" s="7" t="s">
        <v>84</v>
      </c>
    </row>
    <row r="47" spans="1:14" ht="36.75" customHeight="1">
      <c r="A47" s="10" t="s">
        <v>29</v>
      </c>
      <c r="B47" s="10" t="s">
        <v>30</v>
      </c>
      <c r="C47" s="11"/>
      <c r="D47" s="12">
        <f>SUM(D26:D46)</f>
        <v>701000</v>
      </c>
      <c r="E47" s="11"/>
      <c r="F47" s="11"/>
      <c r="G47" s="11"/>
      <c r="H47" s="11"/>
      <c r="I47" s="11"/>
      <c r="K47" s="26"/>
      <c r="N47" s="26"/>
    </row>
    <row r="48" ht="21.75" customHeight="1"/>
    <row r="49" spans="1:9" ht="27" customHeight="1">
      <c r="A49" s="37" t="s">
        <v>55</v>
      </c>
      <c r="B49" s="38"/>
      <c r="C49" s="38"/>
      <c r="D49" s="38"/>
      <c r="E49" s="38"/>
      <c r="F49" s="38"/>
      <c r="G49" s="39"/>
      <c r="H49" s="39"/>
      <c r="I49" s="39"/>
    </row>
    <row r="50" spans="1:10" s="9" customFormat="1" ht="53.25" customHeight="1">
      <c r="A50" s="3" t="s">
        <v>6</v>
      </c>
      <c r="B50" s="3" t="s">
        <v>78</v>
      </c>
      <c r="C50" s="4" t="s">
        <v>7</v>
      </c>
      <c r="D50" s="15" t="s">
        <v>94</v>
      </c>
      <c r="E50" s="15" t="s">
        <v>96</v>
      </c>
      <c r="F50" s="3" t="s">
        <v>97</v>
      </c>
      <c r="G50" s="3" t="s">
        <v>98</v>
      </c>
      <c r="H50" s="3" t="s">
        <v>99</v>
      </c>
      <c r="I50" s="3" t="s">
        <v>100</v>
      </c>
      <c r="J50" s="28"/>
    </row>
    <row r="51" spans="1:9" ht="39.75" customHeight="1">
      <c r="A51" s="5" t="s">
        <v>8</v>
      </c>
      <c r="B51" s="7" t="s">
        <v>128</v>
      </c>
      <c r="C51" s="6" t="s">
        <v>127</v>
      </c>
      <c r="D51" s="8">
        <v>300000</v>
      </c>
      <c r="E51" s="7" t="s">
        <v>36</v>
      </c>
      <c r="F51" s="29"/>
      <c r="G51" s="7" t="s">
        <v>82</v>
      </c>
      <c r="H51" s="7" t="s">
        <v>83</v>
      </c>
      <c r="I51" s="6" t="s">
        <v>84</v>
      </c>
    </row>
    <row r="52" spans="1:9" ht="37.5" customHeight="1">
      <c r="A52" s="5" t="s">
        <v>9</v>
      </c>
      <c r="B52" s="7" t="s">
        <v>129</v>
      </c>
      <c r="C52" s="7" t="s">
        <v>104</v>
      </c>
      <c r="D52" s="8">
        <v>100000</v>
      </c>
      <c r="E52" s="7" t="s">
        <v>36</v>
      </c>
      <c r="F52" s="7"/>
      <c r="G52" s="7" t="s">
        <v>82</v>
      </c>
      <c r="H52" s="7" t="s">
        <v>83</v>
      </c>
      <c r="I52" s="7" t="s">
        <v>84</v>
      </c>
    </row>
    <row r="53" spans="1:9" ht="39" customHeight="1">
      <c r="A53" s="5" t="s">
        <v>10</v>
      </c>
      <c r="B53" s="7" t="s">
        <v>56</v>
      </c>
      <c r="C53" s="7" t="s">
        <v>57</v>
      </c>
      <c r="D53" s="8">
        <v>20000</v>
      </c>
      <c r="E53" s="7" t="s">
        <v>36</v>
      </c>
      <c r="F53" s="7"/>
      <c r="G53" s="7" t="s">
        <v>82</v>
      </c>
      <c r="H53" s="7" t="s">
        <v>83</v>
      </c>
      <c r="I53" s="7" t="s">
        <v>84</v>
      </c>
    </row>
    <row r="54" spans="1:9" ht="39" customHeight="1">
      <c r="A54" s="5" t="s">
        <v>11</v>
      </c>
      <c r="B54" s="7" t="s">
        <v>58</v>
      </c>
      <c r="C54" s="7" t="s">
        <v>116</v>
      </c>
      <c r="D54" s="8">
        <v>80000</v>
      </c>
      <c r="E54" s="7" t="s">
        <v>37</v>
      </c>
      <c r="F54" s="7"/>
      <c r="G54" s="7" t="s">
        <v>82</v>
      </c>
      <c r="H54" s="7" t="s">
        <v>83</v>
      </c>
      <c r="I54" s="7" t="s">
        <v>84</v>
      </c>
    </row>
    <row r="55" spans="1:9" ht="39" customHeight="1">
      <c r="A55" s="5" t="s">
        <v>12</v>
      </c>
      <c r="B55" s="7" t="s">
        <v>58</v>
      </c>
      <c r="C55" s="7" t="s">
        <v>90</v>
      </c>
      <c r="D55" s="8">
        <v>50000</v>
      </c>
      <c r="E55" s="7" t="s">
        <v>37</v>
      </c>
      <c r="F55" s="7"/>
      <c r="G55" s="7" t="s">
        <v>82</v>
      </c>
      <c r="H55" s="7" t="s">
        <v>83</v>
      </c>
      <c r="I55" s="7" t="s">
        <v>84</v>
      </c>
    </row>
    <row r="56" spans="1:9" ht="40.5" customHeight="1">
      <c r="A56" s="5" t="s">
        <v>13</v>
      </c>
      <c r="B56" s="7" t="s">
        <v>59</v>
      </c>
      <c r="C56" s="7" t="s">
        <v>60</v>
      </c>
      <c r="D56" s="8">
        <v>2000</v>
      </c>
      <c r="E56" s="7" t="s">
        <v>36</v>
      </c>
      <c r="F56" s="7"/>
      <c r="G56" s="7" t="s">
        <v>82</v>
      </c>
      <c r="H56" s="7" t="s">
        <v>83</v>
      </c>
      <c r="I56" s="7" t="s">
        <v>84</v>
      </c>
    </row>
    <row r="57" spans="1:9" ht="42.75" customHeight="1">
      <c r="A57" s="5" t="s">
        <v>14</v>
      </c>
      <c r="B57" s="7" t="s">
        <v>61</v>
      </c>
      <c r="C57" s="6" t="s">
        <v>62</v>
      </c>
      <c r="D57" s="8">
        <v>40000</v>
      </c>
      <c r="E57" s="7" t="s">
        <v>36</v>
      </c>
      <c r="F57" s="7"/>
      <c r="G57" s="7" t="s">
        <v>82</v>
      </c>
      <c r="H57" s="7" t="s">
        <v>83</v>
      </c>
      <c r="I57" s="7" t="s">
        <v>84</v>
      </c>
    </row>
    <row r="58" spans="1:9" ht="42.75" customHeight="1">
      <c r="A58" s="5" t="s">
        <v>15</v>
      </c>
      <c r="B58" s="7" t="s">
        <v>63</v>
      </c>
      <c r="C58" s="6" t="s">
        <v>64</v>
      </c>
      <c r="D58" s="8">
        <v>10000</v>
      </c>
      <c r="E58" s="7" t="s">
        <v>36</v>
      </c>
      <c r="F58" s="7"/>
      <c r="G58" s="7" t="s">
        <v>82</v>
      </c>
      <c r="H58" s="7" t="s">
        <v>83</v>
      </c>
      <c r="I58" s="7" t="s">
        <v>84</v>
      </c>
    </row>
    <row r="59" spans="1:9" ht="37.5" customHeight="1">
      <c r="A59" s="5" t="s">
        <v>16</v>
      </c>
      <c r="B59" s="7" t="s">
        <v>65</v>
      </c>
      <c r="C59" s="6" t="s">
        <v>66</v>
      </c>
      <c r="D59" s="8">
        <v>50000</v>
      </c>
      <c r="E59" s="7" t="s">
        <v>36</v>
      </c>
      <c r="F59" s="7"/>
      <c r="G59" s="7" t="s">
        <v>82</v>
      </c>
      <c r="H59" s="7" t="s">
        <v>83</v>
      </c>
      <c r="I59" s="7" t="s">
        <v>84</v>
      </c>
    </row>
    <row r="60" spans="1:9" ht="39" customHeight="1">
      <c r="A60" s="5" t="s">
        <v>17</v>
      </c>
      <c r="B60" s="7" t="s">
        <v>105</v>
      </c>
      <c r="C60" s="6" t="s">
        <v>106</v>
      </c>
      <c r="D60" s="8">
        <v>20000</v>
      </c>
      <c r="E60" s="7" t="s">
        <v>36</v>
      </c>
      <c r="F60" s="7"/>
      <c r="G60" s="7" t="s">
        <v>82</v>
      </c>
      <c r="H60" s="7" t="s">
        <v>83</v>
      </c>
      <c r="I60" s="7" t="s">
        <v>84</v>
      </c>
    </row>
    <row r="61" spans="1:12" ht="36.75" customHeight="1">
      <c r="A61" s="5" t="s">
        <v>18</v>
      </c>
      <c r="B61" s="7" t="s">
        <v>67</v>
      </c>
      <c r="C61" s="7" t="s">
        <v>91</v>
      </c>
      <c r="D61" s="8">
        <v>20000</v>
      </c>
      <c r="E61" s="7" t="s">
        <v>36</v>
      </c>
      <c r="F61" s="7"/>
      <c r="G61" s="7" t="s">
        <v>82</v>
      </c>
      <c r="H61" s="7" t="s">
        <v>83</v>
      </c>
      <c r="I61" s="7" t="s">
        <v>84</v>
      </c>
      <c r="L61" s="26"/>
    </row>
    <row r="62" spans="1:9" ht="36.75" customHeight="1">
      <c r="A62" s="5" t="s">
        <v>19</v>
      </c>
      <c r="B62" s="7" t="s">
        <v>68</v>
      </c>
      <c r="C62" s="6" t="s">
        <v>110</v>
      </c>
      <c r="D62" s="8">
        <v>149600</v>
      </c>
      <c r="E62" s="7" t="s">
        <v>36</v>
      </c>
      <c r="F62" s="7"/>
      <c r="G62" s="7" t="s">
        <v>82</v>
      </c>
      <c r="H62" s="7" t="s">
        <v>83</v>
      </c>
      <c r="I62" s="7" t="s">
        <v>84</v>
      </c>
    </row>
    <row r="63" spans="1:9" ht="36.75" customHeight="1">
      <c r="A63" s="5" t="s">
        <v>20</v>
      </c>
      <c r="B63" s="7" t="s">
        <v>68</v>
      </c>
      <c r="C63" s="6" t="s">
        <v>111</v>
      </c>
      <c r="D63" s="8">
        <v>50000</v>
      </c>
      <c r="E63" s="7" t="s">
        <v>36</v>
      </c>
      <c r="F63" s="7"/>
      <c r="G63" s="7" t="s">
        <v>82</v>
      </c>
      <c r="H63" s="7" t="s">
        <v>83</v>
      </c>
      <c r="I63" s="7" t="s">
        <v>84</v>
      </c>
    </row>
    <row r="64" spans="1:11" ht="36.75" customHeight="1">
      <c r="A64" s="5" t="s">
        <v>21</v>
      </c>
      <c r="B64" s="7" t="s">
        <v>69</v>
      </c>
      <c r="C64" s="7" t="s">
        <v>70</v>
      </c>
      <c r="D64" s="8">
        <v>10000</v>
      </c>
      <c r="E64" s="7" t="s">
        <v>36</v>
      </c>
      <c r="F64" s="7"/>
      <c r="G64" s="7" t="s">
        <v>82</v>
      </c>
      <c r="H64" s="7" t="s">
        <v>83</v>
      </c>
      <c r="I64" s="7" t="s">
        <v>84</v>
      </c>
      <c r="K64" s="26"/>
    </row>
    <row r="65" spans="1:9" ht="36.75" customHeight="1">
      <c r="A65" s="5" t="s">
        <v>22</v>
      </c>
      <c r="B65" s="7" t="s">
        <v>71</v>
      </c>
      <c r="C65" s="7" t="s">
        <v>92</v>
      </c>
      <c r="D65" s="8">
        <v>14000</v>
      </c>
      <c r="E65" s="7" t="s">
        <v>36</v>
      </c>
      <c r="F65" s="7"/>
      <c r="G65" s="7" t="s">
        <v>82</v>
      </c>
      <c r="H65" s="7" t="s">
        <v>83</v>
      </c>
      <c r="I65" s="7" t="s">
        <v>84</v>
      </c>
    </row>
    <row r="66" spans="1:9" ht="36.75" customHeight="1">
      <c r="A66" s="5" t="s">
        <v>23</v>
      </c>
      <c r="B66" s="7" t="s">
        <v>108</v>
      </c>
      <c r="C66" s="7" t="s">
        <v>107</v>
      </c>
      <c r="D66" s="8">
        <v>5000</v>
      </c>
      <c r="E66" s="7" t="s">
        <v>36</v>
      </c>
      <c r="F66" s="7"/>
      <c r="G66" s="7" t="s">
        <v>82</v>
      </c>
      <c r="H66" s="7" t="s">
        <v>83</v>
      </c>
      <c r="I66" s="7" t="s">
        <v>84</v>
      </c>
    </row>
    <row r="67" spans="1:9" ht="36.75" customHeight="1">
      <c r="A67" s="5" t="s">
        <v>24</v>
      </c>
      <c r="B67" s="7" t="s">
        <v>72</v>
      </c>
      <c r="C67" s="7" t="s">
        <v>73</v>
      </c>
      <c r="D67" s="8">
        <v>6000</v>
      </c>
      <c r="E67" s="7" t="s">
        <v>36</v>
      </c>
      <c r="F67" s="7"/>
      <c r="G67" s="7" t="s">
        <v>82</v>
      </c>
      <c r="H67" s="7" t="s">
        <v>83</v>
      </c>
      <c r="I67" s="7" t="s">
        <v>84</v>
      </c>
    </row>
    <row r="68" spans="1:9" ht="36.75" customHeight="1">
      <c r="A68" s="5" t="s">
        <v>25</v>
      </c>
      <c r="B68" s="7" t="s">
        <v>74</v>
      </c>
      <c r="C68" s="7" t="s">
        <v>93</v>
      </c>
      <c r="D68" s="8">
        <v>10000</v>
      </c>
      <c r="E68" s="7" t="s">
        <v>36</v>
      </c>
      <c r="F68" s="7"/>
      <c r="G68" s="7" t="s">
        <v>82</v>
      </c>
      <c r="H68" s="7" t="s">
        <v>83</v>
      </c>
      <c r="I68" s="7" t="s">
        <v>84</v>
      </c>
    </row>
    <row r="69" spans="1:9" ht="36.75" customHeight="1">
      <c r="A69" s="5" t="s">
        <v>26</v>
      </c>
      <c r="B69" s="7" t="s">
        <v>75</v>
      </c>
      <c r="C69" s="7" t="s">
        <v>76</v>
      </c>
      <c r="D69" s="8">
        <v>4400</v>
      </c>
      <c r="E69" s="7" t="s">
        <v>36</v>
      </c>
      <c r="F69" s="7"/>
      <c r="G69" s="7" t="s">
        <v>82</v>
      </c>
      <c r="H69" s="7" t="s">
        <v>83</v>
      </c>
      <c r="I69" s="7" t="s">
        <v>84</v>
      </c>
    </row>
    <row r="70" spans="1:9" ht="33" customHeight="1">
      <c r="A70" s="10" t="s">
        <v>29</v>
      </c>
      <c r="B70" s="10" t="s">
        <v>30</v>
      </c>
      <c r="C70" s="11"/>
      <c r="D70" s="12">
        <f>SUM(D51:D69)</f>
        <v>941000</v>
      </c>
      <c r="E70" s="11"/>
      <c r="F70" s="11"/>
      <c r="G70" s="11"/>
      <c r="H70" s="11"/>
      <c r="I70" s="11"/>
    </row>
    <row r="71" spans="1:9" ht="36.75" customHeight="1">
      <c r="A71" s="17"/>
      <c r="B71" s="17"/>
      <c r="C71" s="18"/>
      <c r="D71" s="19"/>
      <c r="E71" s="19"/>
      <c r="F71" s="18"/>
      <c r="G71" s="18"/>
      <c r="H71" s="18"/>
      <c r="I71" s="18"/>
    </row>
    <row r="72" spans="1:9" ht="43.5" customHeight="1">
      <c r="A72" s="17"/>
      <c r="B72" s="17"/>
      <c r="C72" s="18"/>
      <c r="D72" s="19"/>
      <c r="E72" s="19"/>
      <c r="F72" s="18"/>
      <c r="G72" s="18"/>
      <c r="H72" s="18"/>
      <c r="I72" s="18"/>
    </row>
    <row r="73" spans="1:11" ht="29.25" customHeight="1">
      <c r="A73" s="37" t="s">
        <v>77</v>
      </c>
      <c r="B73" s="38"/>
      <c r="C73" s="38"/>
      <c r="D73" s="38"/>
      <c r="E73" s="38"/>
      <c r="F73" s="38"/>
      <c r="G73" s="39"/>
      <c r="H73" s="39"/>
      <c r="I73" s="39"/>
      <c r="K73" s="26"/>
    </row>
    <row r="74" spans="1:9" ht="54" customHeight="1">
      <c r="A74" s="3" t="s">
        <v>6</v>
      </c>
      <c r="B74" s="3" t="s">
        <v>78</v>
      </c>
      <c r="C74" s="4" t="s">
        <v>7</v>
      </c>
      <c r="D74" s="15" t="s">
        <v>94</v>
      </c>
      <c r="E74" s="15" t="s">
        <v>96</v>
      </c>
      <c r="F74" s="3" t="s">
        <v>97</v>
      </c>
      <c r="G74" s="22" t="s">
        <v>98</v>
      </c>
      <c r="H74" s="3" t="s">
        <v>99</v>
      </c>
      <c r="I74" s="3" t="s">
        <v>100</v>
      </c>
    </row>
    <row r="75" spans="1:9" ht="41.25" customHeight="1">
      <c r="A75" s="5" t="s">
        <v>8</v>
      </c>
      <c r="B75" s="7" t="s">
        <v>117</v>
      </c>
      <c r="C75" s="7" t="s">
        <v>133</v>
      </c>
      <c r="D75" s="8">
        <v>12000000</v>
      </c>
      <c r="E75" s="7" t="s">
        <v>81</v>
      </c>
      <c r="F75" s="20"/>
      <c r="G75" s="24" t="s">
        <v>114</v>
      </c>
      <c r="H75" s="21" t="s">
        <v>83</v>
      </c>
      <c r="I75" s="7" t="s">
        <v>84</v>
      </c>
    </row>
    <row r="76" spans="1:9" ht="39" customHeight="1">
      <c r="A76" s="5" t="s">
        <v>9</v>
      </c>
      <c r="B76" s="7" t="s">
        <v>117</v>
      </c>
      <c r="C76" s="7" t="s">
        <v>109</v>
      </c>
      <c r="D76" s="8">
        <v>6000000</v>
      </c>
      <c r="E76" s="7" t="s">
        <v>81</v>
      </c>
      <c r="F76" s="20"/>
      <c r="G76" s="25" t="s">
        <v>114</v>
      </c>
      <c r="H76" s="21" t="s">
        <v>83</v>
      </c>
      <c r="I76" s="7" t="s">
        <v>84</v>
      </c>
    </row>
    <row r="77" spans="1:9" ht="36.75" customHeight="1">
      <c r="A77" s="10" t="s">
        <v>29</v>
      </c>
      <c r="B77" s="10" t="s">
        <v>30</v>
      </c>
      <c r="C77" s="11"/>
      <c r="D77" s="12">
        <f>SUM(D75:D76)</f>
        <v>18000000</v>
      </c>
      <c r="E77" s="11"/>
      <c r="F77" s="11"/>
      <c r="G77" s="23"/>
      <c r="H77" s="11"/>
      <c r="I77" s="11"/>
    </row>
    <row r="78" ht="36.75" customHeight="1"/>
    <row r="79" spans="1:9" ht="36.75" customHeight="1">
      <c r="A79" s="35" t="s">
        <v>79</v>
      </c>
      <c r="B79" s="35"/>
      <c r="C79" s="35"/>
      <c r="D79" s="35"/>
      <c r="E79" s="35"/>
      <c r="F79" s="35"/>
      <c r="G79" s="34"/>
      <c r="H79" s="34"/>
      <c r="I79" s="34"/>
    </row>
    <row r="80" spans="1:9" ht="38.25" customHeight="1">
      <c r="A80" s="33" t="s">
        <v>126</v>
      </c>
      <c r="B80" s="33"/>
      <c r="C80" s="33"/>
      <c r="D80" s="33"/>
      <c r="E80" s="33"/>
      <c r="F80" s="33"/>
      <c r="G80" s="34"/>
      <c r="H80" s="34"/>
      <c r="I80" s="34"/>
    </row>
    <row r="81" ht="6" customHeight="1"/>
    <row r="82" spans="2:9" ht="38.25" customHeight="1">
      <c r="B82" s="2" t="s">
        <v>139</v>
      </c>
      <c r="C82" s="31"/>
      <c r="G82" s="32" t="s">
        <v>80</v>
      </c>
      <c r="H82" s="2"/>
      <c r="I82" s="30"/>
    </row>
    <row r="83" ht="9.75" customHeight="1"/>
    <row r="84" spans="2:9" ht="15.75" customHeight="1">
      <c r="B84" s="2" t="s">
        <v>138</v>
      </c>
      <c r="C84" s="31"/>
      <c r="F84" s="32"/>
      <c r="G84" s="2" t="s">
        <v>140</v>
      </c>
      <c r="H84" s="2"/>
      <c r="I84" s="30"/>
    </row>
    <row r="85" ht="15" customHeight="1"/>
    <row r="86" ht="27.75" customHeight="1"/>
    <row r="87" ht="37.5" customHeight="1"/>
    <row r="88" ht="25.5" customHeight="1"/>
    <row r="89" ht="41.25" customHeight="1"/>
    <row r="90" ht="67.5" customHeight="1"/>
    <row r="91" ht="58.5" customHeight="1"/>
    <row r="92" ht="62.25" customHeight="1"/>
    <row r="93" ht="24.75" customHeight="1"/>
    <row r="94" ht="17.25" customHeight="1"/>
    <row r="95" ht="12.75" customHeight="1"/>
    <row r="96" ht="18" customHeight="1"/>
    <row r="97" ht="24.7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sheetProtection/>
  <mergeCells count="26">
    <mergeCell ref="A15:F15"/>
    <mergeCell ref="A9:I9"/>
    <mergeCell ref="A18:F18"/>
    <mergeCell ref="A11:I11"/>
    <mergeCell ref="A13:I13"/>
    <mergeCell ref="A14:I14"/>
    <mergeCell ref="A16:I16"/>
    <mergeCell ref="A10:F10"/>
    <mergeCell ref="A17:I17"/>
    <mergeCell ref="A1:F1"/>
    <mergeCell ref="A2:F2"/>
    <mergeCell ref="A4:F4"/>
    <mergeCell ref="A5:F5"/>
    <mergeCell ref="A3:F3"/>
    <mergeCell ref="A12:F12"/>
    <mergeCell ref="A6:F6"/>
    <mergeCell ref="A7:F7"/>
    <mergeCell ref="A8:F8"/>
    <mergeCell ref="A80:I80"/>
    <mergeCell ref="A19:I19"/>
    <mergeCell ref="A20:I20"/>
    <mergeCell ref="A79:I79"/>
    <mergeCell ref="A23:F23"/>
    <mergeCell ref="A24:I24"/>
    <mergeCell ref="A49:I49"/>
    <mergeCell ref="A73:I73"/>
  </mergeCells>
  <printOptions/>
  <pageMargins left="0.53" right="0.3937007874015748" top="0.984251968503937" bottom="0.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Dominik</cp:lastModifiedBy>
  <cp:lastPrinted>2017-01-17T13:12:57Z</cp:lastPrinted>
  <dcterms:created xsi:type="dcterms:W3CDTF">2013-04-30T07:29:14Z</dcterms:created>
  <dcterms:modified xsi:type="dcterms:W3CDTF">2017-01-17T15:23:46Z</dcterms:modified>
  <cp:category/>
  <cp:version/>
  <cp:contentType/>
  <cp:contentStatus/>
</cp:coreProperties>
</file>